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rpetraco/Dropbox/V-test/"/>
    </mc:Choice>
  </mc:AlternateContent>
  <bookViews>
    <workbookView xWindow="0" yWindow="0" windowWidth="33600" windowHeight="21000"/>
  </bookViews>
  <sheets>
    <sheet name="V-plot display of agreement" sheetId="1" r:id="rId1"/>
    <sheet name="V-plot different populations" sheetId="3" r:id="rId2"/>
    <sheet name="Raw analysis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J4" i="2"/>
  <c r="I1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A672" i="2"/>
  <c r="B672" i="2"/>
  <c r="A673" i="2"/>
  <c r="B673" i="2"/>
  <c r="A674" i="2"/>
  <c r="B674" i="2"/>
  <c r="A675" i="2"/>
  <c r="B675" i="2"/>
  <c r="A676" i="2"/>
  <c r="B676" i="2"/>
  <c r="A677" i="2"/>
  <c r="B677" i="2"/>
  <c r="A678" i="2"/>
  <c r="B678" i="2"/>
  <c r="A679" i="2"/>
  <c r="B679" i="2"/>
  <c r="A680" i="2"/>
  <c r="B680" i="2"/>
  <c r="A681" i="2"/>
  <c r="B681" i="2"/>
  <c r="A682" i="2"/>
  <c r="B682" i="2"/>
  <c r="A683" i="2"/>
  <c r="B683" i="2"/>
  <c r="A684" i="2"/>
  <c r="B684" i="2"/>
  <c r="A685" i="2"/>
  <c r="B685" i="2"/>
  <c r="A686" i="2"/>
  <c r="B686" i="2"/>
  <c r="A687" i="2"/>
  <c r="B687" i="2"/>
  <c r="A688" i="2"/>
  <c r="B688" i="2"/>
  <c r="A689" i="2"/>
  <c r="B689" i="2"/>
  <c r="A690" i="2"/>
  <c r="B690" i="2"/>
  <c r="A691" i="2"/>
  <c r="B691" i="2"/>
  <c r="A692" i="2"/>
  <c r="B692" i="2"/>
  <c r="A693" i="2"/>
  <c r="B693" i="2"/>
  <c r="A694" i="2"/>
  <c r="B694" i="2"/>
  <c r="A695" i="2"/>
  <c r="B695" i="2"/>
  <c r="A696" i="2"/>
  <c r="B696" i="2"/>
  <c r="A697" i="2"/>
  <c r="B697" i="2"/>
  <c r="A698" i="2"/>
  <c r="B698" i="2"/>
  <c r="A699" i="2"/>
  <c r="B699" i="2"/>
  <c r="A700" i="2"/>
  <c r="B700" i="2"/>
  <c r="A701" i="2"/>
  <c r="B701" i="2"/>
  <c r="A702" i="2"/>
  <c r="B702" i="2"/>
  <c r="A703" i="2"/>
  <c r="B703" i="2"/>
  <c r="A704" i="2"/>
  <c r="B704" i="2"/>
  <c r="A705" i="2"/>
  <c r="B705" i="2"/>
  <c r="A706" i="2"/>
  <c r="B706" i="2"/>
  <c r="A707" i="2"/>
  <c r="B707" i="2"/>
  <c r="A708" i="2"/>
  <c r="B708" i="2"/>
  <c r="A709" i="2"/>
  <c r="B709" i="2"/>
  <c r="A710" i="2"/>
  <c r="B710" i="2"/>
  <c r="A711" i="2"/>
  <c r="B711" i="2"/>
  <c r="A712" i="2"/>
  <c r="B712" i="2"/>
  <c r="A713" i="2"/>
  <c r="B713" i="2"/>
  <c r="A714" i="2"/>
  <c r="B714" i="2"/>
  <c r="A715" i="2"/>
  <c r="B715" i="2"/>
  <c r="A716" i="2"/>
  <c r="B716" i="2"/>
  <c r="A717" i="2"/>
  <c r="B717" i="2"/>
  <c r="A718" i="2"/>
  <c r="B718" i="2"/>
  <c r="A719" i="2"/>
  <c r="B719" i="2"/>
  <c r="A720" i="2"/>
  <c r="B720" i="2"/>
  <c r="A721" i="2"/>
  <c r="B721" i="2"/>
  <c r="A722" i="2"/>
  <c r="B722" i="2"/>
  <c r="A723" i="2"/>
  <c r="B723" i="2"/>
  <c r="A724" i="2"/>
  <c r="B724" i="2"/>
  <c r="A725" i="2"/>
  <c r="B725" i="2"/>
  <c r="A726" i="2"/>
  <c r="B726" i="2"/>
  <c r="A727" i="2"/>
  <c r="B727" i="2"/>
  <c r="A728" i="2"/>
  <c r="B728" i="2"/>
  <c r="A729" i="2"/>
  <c r="B729" i="2"/>
  <c r="A730" i="2"/>
  <c r="B730" i="2"/>
  <c r="A731" i="2"/>
  <c r="B731" i="2"/>
  <c r="A732" i="2"/>
  <c r="B732" i="2"/>
  <c r="A733" i="2"/>
  <c r="B733" i="2"/>
  <c r="A734" i="2"/>
  <c r="B734" i="2"/>
  <c r="A735" i="2"/>
  <c r="B735" i="2"/>
  <c r="A736" i="2"/>
  <c r="B736" i="2"/>
  <c r="A737" i="2"/>
  <c r="B737" i="2"/>
  <c r="A738" i="2"/>
  <c r="B738" i="2"/>
  <c r="A739" i="2"/>
  <c r="B739" i="2"/>
  <c r="A740" i="2"/>
  <c r="B740" i="2"/>
  <c r="A741" i="2"/>
  <c r="B741" i="2"/>
  <c r="A742" i="2"/>
  <c r="B742" i="2"/>
  <c r="A743" i="2"/>
  <c r="B743" i="2"/>
  <c r="A744" i="2"/>
  <c r="B744" i="2"/>
  <c r="A745" i="2"/>
  <c r="B745" i="2"/>
  <c r="A746" i="2"/>
  <c r="B746" i="2"/>
  <c r="A747" i="2"/>
  <c r="B747" i="2"/>
  <c r="A748" i="2"/>
  <c r="B748" i="2"/>
  <c r="A749" i="2"/>
  <c r="B749" i="2"/>
  <c r="A750" i="2"/>
  <c r="B750" i="2"/>
  <c r="A751" i="2"/>
  <c r="B751" i="2"/>
  <c r="A752" i="2"/>
  <c r="B752" i="2"/>
  <c r="A753" i="2"/>
  <c r="B753" i="2"/>
  <c r="A754" i="2"/>
  <c r="B754" i="2"/>
  <c r="A755" i="2"/>
  <c r="B755" i="2"/>
  <c r="A756" i="2"/>
  <c r="B756" i="2"/>
  <c r="A757" i="2"/>
  <c r="B757" i="2"/>
  <c r="A758" i="2"/>
  <c r="B758" i="2"/>
  <c r="A759" i="2"/>
  <c r="B759" i="2"/>
  <c r="A760" i="2"/>
  <c r="B760" i="2"/>
  <c r="A761" i="2"/>
  <c r="B761" i="2"/>
  <c r="A762" i="2"/>
  <c r="B762" i="2"/>
  <c r="A763" i="2"/>
  <c r="B763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3" i="2"/>
  <c r="B773" i="2"/>
  <c r="A774" i="2"/>
  <c r="B774" i="2"/>
  <c r="A775" i="2"/>
  <c r="B775" i="2"/>
  <c r="A776" i="2"/>
  <c r="B776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A792" i="2"/>
  <c r="B792" i="2"/>
  <c r="A793" i="2"/>
  <c r="B793" i="2"/>
  <c r="A794" i="2"/>
  <c r="B794" i="2"/>
  <c r="A795" i="2"/>
  <c r="B795" i="2"/>
  <c r="A796" i="2"/>
  <c r="B796" i="2"/>
  <c r="A797" i="2"/>
  <c r="B797" i="2"/>
  <c r="A798" i="2"/>
  <c r="B798" i="2"/>
  <c r="A799" i="2"/>
  <c r="B799" i="2"/>
  <c r="A800" i="2"/>
  <c r="B800" i="2"/>
  <c r="A801" i="2"/>
  <c r="B801" i="2"/>
  <c r="A802" i="2"/>
  <c r="B802" i="2"/>
  <c r="A803" i="2"/>
  <c r="B803" i="2"/>
  <c r="A804" i="2"/>
  <c r="B804" i="2"/>
  <c r="A805" i="2"/>
  <c r="B805" i="2"/>
  <c r="A806" i="2"/>
  <c r="B806" i="2"/>
  <c r="A807" i="2"/>
  <c r="B807" i="2"/>
  <c r="A808" i="2"/>
  <c r="B808" i="2"/>
  <c r="A809" i="2"/>
  <c r="B809" i="2"/>
  <c r="A810" i="2"/>
  <c r="B810" i="2"/>
  <c r="A811" i="2"/>
  <c r="B811" i="2"/>
  <c r="A812" i="2"/>
  <c r="B812" i="2"/>
  <c r="A813" i="2"/>
  <c r="B813" i="2"/>
  <c r="A814" i="2"/>
  <c r="B814" i="2"/>
  <c r="A815" i="2"/>
  <c r="B815" i="2"/>
  <c r="A816" i="2"/>
  <c r="B816" i="2"/>
  <c r="A817" i="2"/>
  <c r="B817" i="2"/>
  <c r="A818" i="2"/>
  <c r="B818" i="2"/>
  <c r="A819" i="2"/>
  <c r="B819" i="2"/>
  <c r="A820" i="2"/>
  <c r="B820" i="2"/>
  <c r="A821" i="2"/>
  <c r="B821" i="2"/>
  <c r="A822" i="2"/>
  <c r="B822" i="2"/>
  <c r="A823" i="2"/>
  <c r="B823" i="2"/>
  <c r="A824" i="2"/>
  <c r="B824" i="2"/>
  <c r="A825" i="2"/>
  <c r="B825" i="2"/>
  <c r="A826" i="2"/>
  <c r="B826" i="2"/>
  <c r="A827" i="2"/>
  <c r="B827" i="2"/>
  <c r="A828" i="2"/>
  <c r="B828" i="2"/>
  <c r="A829" i="2"/>
  <c r="B829" i="2"/>
  <c r="A830" i="2"/>
  <c r="B830" i="2"/>
  <c r="A831" i="2"/>
  <c r="B831" i="2"/>
  <c r="A832" i="2"/>
  <c r="B832" i="2"/>
  <c r="A833" i="2"/>
  <c r="B833" i="2"/>
  <c r="A834" i="2"/>
  <c r="B834" i="2"/>
  <c r="A835" i="2"/>
  <c r="B835" i="2"/>
  <c r="A836" i="2"/>
  <c r="B836" i="2"/>
  <c r="A837" i="2"/>
  <c r="B837" i="2"/>
  <c r="A838" i="2"/>
  <c r="B838" i="2"/>
  <c r="A839" i="2"/>
  <c r="B839" i="2"/>
  <c r="A840" i="2"/>
  <c r="B840" i="2"/>
  <c r="A841" i="2"/>
  <c r="B841" i="2"/>
  <c r="A842" i="2"/>
  <c r="B842" i="2"/>
  <c r="A843" i="2"/>
  <c r="B843" i="2"/>
  <c r="A844" i="2"/>
  <c r="B844" i="2"/>
  <c r="A845" i="2"/>
  <c r="B845" i="2"/>
  <c r="A846" i="2"/>
  <c r="B846" i="2"/>
  <c r="A847" i="2"/>
  <c r="B847" i="2"/>
  <c r="A848" i="2"/>
  <c r="B848" i="2"/>
  <c r="A849" i="2"/>
  <c r="B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7" i="2"/>
  <c r="B857" i="2"/>
  <c r="A858" i="2"/>
  <c r="B858" i="2"/>
  <c r="A859" i="2"/>
  <c r="B859" i="2"/>
  <c r="A860" i="2"/>
  <c r="B860" i="2"/>
  <c r="A861" i="2"/>
  <c r="B861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2" i="2"/>
  <c r="B882" i="2"/>
  <c r="A883" i="2"/>
  <c r="B883" i="2"/>
  <c r="A884" i="2"/>
  <c r="B884" i="2"/>
  <c r="A885" i="2"/>
  <c r="B885" i="2"/>
  <c r="A886" i="2"/>
  <c r="B886" i="2"/>
  <c r="A887" i="2"/>
  <c r="B887" i="2"/>
  <c r="A888" i="2"/>
  <c r="B888" i="2"/>
  <c r="A889" i="2"/>
  <c r="B889" i="2"/>
  <c r="A890" i="2"/>
  <c r="B890" i="2"/>
  <c r="A891" i="2"/>
  <c r="B891" i="2"/>
  <c r="A892" i="2"/>
  <c r="B892" i="2"/>
  <c r="A893" i="2"/>
  <c r="B893" i="2"/>
  <c r="A894" i="2"/>
  <c r="B894" i="2"/>
  <c r="A895" i="2"/>
  <c r="B895" i="2"/>
  <c r="A896" i="2"/>
  <c r="B896" i="2"/>
  <c r="A897" i="2"/>
  <c r="B897" i="2"/>
  <c r="A898" i="2"/>
  <c r="B898" i="2"/>
  <c r="A899" i="2"/>
  <c r="B899" i="2"/>
  <c r="A900" i="2"/>
  <c r="B900" i="2"/>
  <c r="A901" i="2"/>
  <c r="B901" i="2"/>
  <c r="A902" i="2"/>
  <c r="B902" i="2"/>
  <c r="A903" i="2"/>
  <c r="B903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0" i="2"/>
  <c r="B910" i="2"/>
  <c r="A911" i="2"/>
  <c r="B911" i="2"/>
  <c r="A912" i="2"/>
  <c r="B912" i="2"/>
  <c r="A913" i="2"/>
  <c r="B913" i="2"/>
  <c r="A914" i="2"/>
  <c r="B914" i="2"/>
  <c r="A915" i="2"/>
  <c r="B915" i="2"/>
  <c r="A916" i="2"/>
  <c r="B916" i="2"/>
  <c r="A917" i="2"/>
  <c r="B917" i="2"/>
  <c r="A918" i="2"/>
  <c r="B918" i="2"/>
  <c r="A919" i="2"/>
  <c r="B919" i="2"/>
  <c r="A920" i="2"/>
  <c r="B920" i="2"/>
  <c r="A921" i="2"/>
  <c r="B921" i="2"/>
  <c r="A922" i="2"/>
  <c r="B922" i="2"/>
  <c r="A923" i="2"/>
  <c r="B923" i="2"/>
  <c r="A924" i="2"/>
  <c r="B924" i="2"/>
  <c r="A925" i="2"/>
  <c r="B925" i="2"/>
  <c r="A926" i="2"/>
  <c r="B926" i="2"/>
  <c r="A927" i="2"/>
  <c r="B927" i="2"/>
  <c r="A928" i="2"/>
  <c r="B928" i="2"/>
  <c r="A929" i="2"/>
  <c r="B929" i="2"/>
  <c r="A930" i="2"/>
  <c r="B930" i="2"/>
  <c r="A931" i="2"/>
  <c r="B931" i="2"/>
  <c r="A932" i="2"/>
  <c r="B932" i="2"/>
  <c r="A933" i="2"/>
  <c r="B933" i="2"/>
  <c r="A934" i="2"/>
  <c r="B934" i="2"/>
  <c r="A935" i="2"/>
  <c r="B935" i="2"/>
  <c r="A936" i="2"/>
  <c r="B936" i="2"/>
  <c r="A937" i="2"/>
  <c r="B937" i="2"/>
  <c r="A938" i="2"/>
  <c r="B938" i="2"/>
  <c r="A939" i="2"/>
  <c r="B939" i="2"/>
  <c r="A940" i="2"/>
  <c r="B940" i="2"/>
  <c r="A941" i="2"/>
  <c r="B941" i="2"/>
  <c r="A942" i="2"/>
  <c r="B942" i="2"/>
  <c r="A943" i="2"/>
  <c r="B943" i="2"/>
  <c r="A944" i="2"/>
  <c r="B944" i="2"/>
  <c r="A945" i="2"/>
  <c r="B945" i="2"/>
  <c r="A946" i="2"/>
  <c r="B946" i="2"/>
  <c r="A947" i="2"/>
  <c r="B947" i="2"/>
  <c r="A948" i="2"/>
  <c r="B948" i="2"/>
  <c r="A949" i="2"/>
  <c r="B949" i="2"/>
  <c r="A950" i="2"/>
  <c r="B950" i="2"/>
  <c r="A951" i="2"/>
  <c r="B951" i="2"/>
  <c r="A952" i="2"/>
  <c r="B952" i="2"/>
  <c r="A953" i="2"/>
  <c r="B953" i="2"/>
  <c r="A954" i="2"/>
  <c r="B954" i="2"/>
  <c r="A955" i="2"/>
  <c r="B955" i="2"/>
  <c r="A956" i="2"/>
  <c r="B956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3" i="2"/>
  <c r="B963" i="2"/>
  <c r="A964" i="2"/>
  <c r="B964" i="2"/>
  <c r="A965" i="2"/>
  <c r="B965" i="2"/>
  <c r="A966" i="2"/>
  <c r="B966" i="2"/>
  <c r="A967" i="2"/>
  <c r="B967" i="2"/>
  <c r="A968" i="2"/>
  <c r="B968" i="2"/>
  <c r="A969" i="2"/>
  <c r="B969" i="2"/>
  <c r="A970" i="2"/>
  <c r="B970" i="2"/>
  <c r="A971" i="2"/>
  <c r="B971" i="2"/>
  <c r="A972" i="2"/>
  <c r="B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A989" i="2"/>
  <c r="B989" i="2"/>
  <c r="A990" i="2"/>
  <c r="B990" i="2"/>
  <c r="A991" i="2"/>
  <c r="B991" i="2"/>
  <c r="A992" i="2"/>
  <c r="B992" i="2"/>
  <c r="A993" i="2"/>
  <c r="B993" i="2"/>
  <c r="A994" i="2"/>
  <c r="B994" i="2"/>
  <c r="A995" i="2"/>
  <c r="B995" i="2"/>
  <c r="A996" i="2"/>
  <c r="B996" i="2"/>
  <c r="A997" i="2"/>
  <c r="B997" i="2"/>
  <c r="A998" i="2"/>
  <c r="B998" i="2"/>
  <c r="A999" i="2"/>
  <c r="B999" i="2"/>
  <c r="A1000" i="2"/>
  <c r="B1000" i="2"/>
  <c r="A1001" i="2"/>
  <c r="B1001" i="2"/>
  <c r="A1002" i="2"/>
  <c r="B1002" i="2"/>
  <c r="A1003" i="2"/>
  <c r="B1003" i="2"/>
  <c r="A1004" i="2"/>
  <c r="B1004" i="2"/>
  <c r="A1005" i="2"/>
  <c r="B1005" i="2"/>
  <c r="A1006" i="2"/>
  <c r="B1006" i="2"/>
  <c r="A1007" i="2"/>
  <c r="B1007" i="2"/>
  <c r="A1008" i="2"/>
  <c r="B1008" i="2"/>
  <c r="A1009" i="2"/>
  <c r="B1009" i="2"/>
  <c r="A1010" i="2"/>
  <c r="B1010" i="2"/>
  <c r="A1011" i="2"/>
  <c r="B1011" i="2"/>
  <c r="A1012" i="2"/>
  <c r="B1012" i="2"/>
  <c r="A1013" i="2"/>
  <c r="B1013" i="2"/>
  <c r="A1014" i="2"/>
  <c r="B1014" i="2"/>
  <c r="A1015" i="2"/>
  <c r="B1015" i="2"/>
  <c r="A1016" i="2"/>
  <c r="B1016" i="2"/>
  <c r="A1017" i="2"/>
  <c r="B1017" i="2"/>
  <c r="A1018" i="2"/>
  <c r="B1018" i="2"/>
  <c r="A1019" i="2"/>
  <c r="B1019" i="2"/>
  <c r="A1020" i="2"/>
  <c r="B1020" i="2"/>
  <c r="A1021" i="2"/>
  <c r="B1021" i="2"/>
  <c r="A1022" i="2"/>
  <c r="B1022" i="2"/>
  <c r="A1023" i="2"/>
  <c r="B1023" i="2"/>
  <c r="A1024" i="2"/>
  <c r="B1024" i="2"/>
  <c r="A1025" i="2"/>
  <c r="B1025" i="2"/>
  <c r="A1026" i="2"/>
  <c r="B1026" i="2"/>
  <c r="A1027" i="2"/>
  <c r="B1027" i="2"/>
  <c r="A1028" i="2"/>
  <c r="B1028" i="2"/>
  <c r="A1029" i="2"/>
  <c r="B1029" i="2"/>
  <c r="A1030" i="2"/>
  <c r="B1030" i="2"/>
  <c r="A1031" i="2"/>
  <c r="B1031" i="2"/>
  <c r="A1032" i="2"/>
  <c r="B1032" i="2"/>
  <c r="A1033" i="2"/>
  <c r="B1033" i="2"/>
  <c r="A1034" i="2"/>
  <c r="B1034" i="2"/>
  <c r="A1035" i="2"/>
  <c r="B1035" i="2"/>
  <c r="A1036" i="2"/>
  <c r="B1036" i="2"/>
  <c r="A1037" i="2"/>
  <c r="B1037" i="2"/>
  <c r="A1038" i="2"/>
  <c r="B1038" i="2"/>
  <c r="A1039" i="2"/>
  <c r="B1039" i="2"/>
  <c r="A1040" i="2"/>
  <c r="B1040" i="2"/>
  <c r="A1041" i="2"/>
  <c r="B1041" i="2"/>
  <c r="A1042" i="2"/>
  <c r="B1042" i="2"/>
  <c r="A1043" i="2"/>
  <c r="B1043" i="2"/>
  <c r="A1044" i="2"/>
  <c r="B1044" i="2"/>
  <c r="A1045" i="2"/>
  <c r="B1045" i="2"/>
  <c r="A1046" i="2"/>
  <c r="B1046" i="2"/>
  <c r="A1047" i="2"/>
  <c r="B1047" i="2"/>
  <c r="A1048" i="2"/>
  <c r="B1048" i="2"/>
  <c r="A1049" i="2"/>
  <c r="B1049" i="2"/>
  <c r="A1050" i="2"/>
  <c r="B1050" i="2"/>
  <c r="A1051" i="2"/>
  <c r="B1051" i="2"/>
  <c r="A1052" i="2"/>
  <c r="B1052" i="2"/>
  <c r="A1053" i="2"/>
  <c r="B1053" i="2"/>
  <c r="A1054" i="2"/>
  <c r="B1054" i="2"/>
  <c r="A1055" i="2"/>
  <c r="B1055" i="2"/>
  <c r="A1056" i="2"/>
  <c r="B1056" i="2"/>
  <c r="A1057" i="2"/>
  <c r="B1057" i="2"/>
  <c r="A1058" i="2"/>
  <c r="B1058" i="2"/>
  <c r="A1059" i="2"/>
  <c r="B1059" i="2"/>
  <c r="A1060" i="2"/>
  <c r="B1060" i="2"/>
  <c r="A1061" i="2"/>
  <c r="B1061" i="2"/>
  <c r="A1062" i="2"/>
  <c r="B1062" i="2"/>
  <c r="A1063" i="2"/>
  <c r="B1063" i="2"/>
  <c r="A1064" i="2"/>
  <c r="B1064" i="2"/>
  <c r="A1065" i="2"/>
  <c r="B1065" i="2"/>
  <c r="A1066" i="2"/>
  <c r="B1066" i="2"/>
  <c r="A1067" i="2"/>
  <c r="B1067" i="2"/>
  <c r="A1068" i="2"/>
  <c r="B1068" i="2"/>
  <c r="A1069" i="2"/>
  <c r="B1069" i="2"/>
  <c r="A1070" i="2"/>
  <c r="B1070" i="2"/>
  <c r="A1071" i="2"/>
  <c r="B1071" i="2"/>
  <c r="A1072" i="2"/>
  <c r="B1072" i="2"/>
  <c r="A1073" i="2"/>
  <c r="B1073" i="2"/>
  <c r="A1074" i="2"/>
  <c r="B1074" i="2"/>
  <c r="A1075" i="2"/>
  <c r="B1075" i="2"/>
  <c r="A1076" i="2"/>
  <c r="B1076" i="2"/>
  <c r="A1077" i="2"/>
  <c r="B1077" i="2"/>
  <c r="A1078" i="2"/>
  <c r="B1078" i="2"/>
  <c r="A1079" i="2"/>
  <c r="B1079" i="2"/>
  <c r="A1080" i="2"/>
  <c r="B1080" i="2"/>
  <c r="A1081" i="2"/>
  <c r="B1081" i="2"/>
  <c r="A1082" i="2"/>
  <c r="B1082" i="2"/>
  <c r="A1083" i="2"/>
  <c r="B1083" i="2"/>
  <c r="A1084" i="2"/>
  <c r="B1084" i="2"/>
  <c r="A1085" i="2"/>
  <c r="B1085" i="2"/>
  <c r="A1086" i="2"/>
  <c r="B1086" i="2"/>
  <c r="A1087" i="2"/>
  <c r="B1087" i="2"/>
  <c r="A1088" i="2"/>
  <c r="B1088" i="2"/>
  <c r="A1089" i="2"/>
  <c r="B1089" i="2"/>
  <c r="A1090" i="2"/>
  <c r="B1090" i="2"/>
  <c r="A1091" i="2"/>
  <c r="B1091" i="2"/>
  <c r="A1092" i="2"/>
  <c r="B1092" i="2"/>
  <c r="A1093" i="2"/>
  <c r="B1093" i="2"/>
  <c r="A1094" i="2"/>
  <c r="B1094" i="2"/>
  <c r="A1095" i="2"/>
  <c r="B1095" i="2"/>
  <c r="A1096" i="2"/>
  <c r="B1096" i="2"/>
  <c r="A1097" i="2"/>
  <c r="B1097" i="2"/>
  <c r="A1098" i="2"/>
  <c r="B1098" i="2"/>
  <c r="A1099" i="2"/>
  <c r="B1099" i="2"/>
  <c r="A1100" i="2"/>
  <c r="B1100" i="2"/>
  <c r="A1101" i="2"/>
  <c r="B1101" i="2"/>
  <c r="A1102" i="2"/>
  <c r="B1102" i="2"/>
  <c r="A1103" i="2"/>
  <c r="B1103" i="2"/>
  <c r="A1104" i="2"/>
  <c r="B1104" i="2"/>
  <c r="A1105" i="2"/>
  <c r="B1105" i="2"/>
  <c r="A1106" i="2"/>
  <c r="B1106" i="2"/>
  <c r="A1107" i="2"/>
  <c r="B1107" i="2"/>
  <c r="A1108" i="2"/>
  <c r="B1108" i="2"/>
  <c r="A1109" i="2"/>
  <c r="B1109" i="2"/>
  <c r="A1110" i="2"/>
  <c r="B1110" i="2"/>
  <c r="A1111" i="2"/>
  <c r="B1111" i="2"/>
  <c r="A1112" i="2"/>
  <c r="B1112" i="2"/>
  <c r="A1113" i="2"/>
  <c r="B1113" i="2"/>
  <c r="A1114" i="2"/>
  <c r="B1114" i="2"/>
  <c r="A1115" i="2"/>
  <c r="B1115" i="2"/>
  <c r="A1116" i="2"/>
  <c r="B1116" i="2"/>
  <c r="A1117" i="2"/>
  <c r="B1117" i="2"/>
  <c r="A1118" i="2"/>
  <c r="B1118" i="2"/>
  <c r="A1119" i="2"/>
  <c r="B1119" i="2"/>
  <c r="A1120" i="2"/>
  <c r="B1120" i="2"/>
  <c r="A1121" i="2"/>
  <c r="B1121" i="2"/>
  <c r="A1122" i="2"/>
  <c r="B1122" i="2"/>
  <c r="A1123" i="2"/>
  <c r="B1123" i="2"/>
  <c r="A1124" i="2"/>
  <c r="B1124" i="2"/>
  <c r="A1125" i="2"/>
  <c r="B1125" i="2"/>
  <c r="A1126" i="2"/>
  <c r="B1126" i="2"/>
  <c r="A1127" i="2"/>
  <c r="B1127" i="2"/>
  <c r="A1128" i="2"/>
  <c r="B1128" i="2"/>
  <c r="A1129" i="2"/>
  <c r="B1129" i="2"/>
  <c r="A1130" i="2"/>
  <c r="B1130" i="2"/>
  <c r="A1131" i="2"/>
  <c r="B1131" i="2"/>
  <c r="A1132" i="2"/>
  <c r="B1132" i="2"/>
  <c r="A1133" i="2"/>
  <c r="B1133" i="2"/>
  <c r="A1134" i="2"/>
  <c r="B1134" i="2"/>
  <c r="A1135" i="2"/>
  <c r="B1135" i="2"/>
  <c r="A1136" i="2"/>
  <c r="B1136" i="2"/>
  <c r="A1137" i="2"/>
  <c r="B1137" i="2"/>
  <c r="A1138" i="2"/>
  <c r="B1138" i="2"/>
  <c r="A1139" i="2"/>
  <c r="B1139" i="2"/>
  <c r="A1140" i="2"/>
  <c r="B1140" i="2"/>
  <c r="A1141" i="2"/>
  <c r="B1141" i="2"/>
  <c r="A1142" i="2"/>
  <c r="B1142" i="2"/>
  <c r="A1143" i="2"/>
  <c r="B1143" i="2"/>
  <c r="A1144" i="2"/>
  <c r="B1144" i="2"/>
  <c r="A1145" i="2"/>
  <c r="B1145" i="2"/>
  <c r="A1146" i="2"/>
  <c r="B1146" i="2"/>
  <c r="A1147" i="2"/>
  <c r="B1147" i="2"/>
  <c r="A1148" i="2"/>
  <c r="B1148" i="2"/>
  <c r="A1149" i="2"/>
  <c r="B1149" i="2"/>
  <c r="A1150" i="2"/>
  <c r="B1150" i="2"/>
  <c r="A1151" i="2"/>
  <c r="B1151" i="2"/>
  <c r="A1152" i="2"/>
  <c r="B1152" i="2"/>
  <c r="A1153" i="2"/>
  <c r="B1153" i="2"/>
  <c r="A1154" i="2"/>
  <c r="B1154" i="2"/>
  <c r="A1155" i="2"/>
  <c r="B1155" i="2"/>
  <c r="A1156" i="2"/>
  <c r="B1156" i="2"/>
  <c r="A1157" i="2"/>
  <c r="B1157" i="2"/>
  <c r="A1158" i="2"/>
  <c r="B1158" i="2"/>
  <c r="A1159" i="2"/>
  <c r="B1159" i="2"/>
  <c r="A1160" i="2"/>
  <c r="B1160" i="2"/>
  <c r="A1161" i="2"/>
  <c r="B1161" i="2"/>
  <c r="A1162" i="2"/>
  <c r="B1162" i="2"/>
  <c r="A1163" i="2"/>
  <c r="B1163" i="2"/>
  <c r="A1164" i="2"/>
  <c r="B1164" i="2"/>
  <c r="A1165" i="2"/>
  <c r="B1165" i="2"/>
  <c r="A1166" i="2"/>
  <c r="B1166" i="2"/>
  <c r="A1167" i="2"/>
  <c r="B1167" i="2"/>
  <c r="A1168" i="2"/>
  <c r="B1168" i="2"/>
  <c r="A1169" i="2"/>
  <c r="B1169" i="2"/>
  <c r="A1170" i="2"/>
  <c r="B1170" i="2"/>
  <c r="A1171" i="2"/>
  <c r="B1171" i="2"/>
  <c r="A1172" i="2"/>
  <c r="B1172" i="2"/>
  <c r="A1173" i="2"/>
  <c r="B1173" i="2"/>
  <c r="A1174" i="2"/>
  <c r="B1174" i="2"/>
  <c r="A1175" i="2"/>
  <c r="B1175" i="2"/>
  <c r="A1176" i="2"/>
  <c r="B1176" i="2"/>
  <c r="A1177" i="2"/>
  <c r="B1177" i="2"/>
  <c r="A1178" i="2"/>
  <c r="B1178" i="2"/>
  <c r="A1179" i="2"/>
  <c r="B1179" i="2"/>
  <c r="A1180" i="2"/>
  <c r="B1180" i="2"/>
  <c r="A1181" i="2"/>
  <c r="B1181" i="2"/>
  <c r="A1182" i="2"/>
  <c r="B1182" i="2"/>
  <c r="A1183" i="2"/>
  <c r="B1183" i="2"/>
  <c r="A1184" i="2"/>
  <c r="B1184" i="2"/>
  <c r="A1185" i="2"/>
  <c r="B1185" i="2"/>
  <c r="A1186" i="2"/>
  <c r="B1186" i="2"/>
  <c r="A1187" i="2"/>
  <c r="B1187" i="2"/>
  <c r="A1188" i="2"/>
  <c r="B1188" i="2"/>
  <c r="A1189" i="2"/>
  <c r="B1189" i="2"/>
  <c r="A1190" i="2"/>
  <c r="B1190" i="2"/>
  <c r="A1191" i="2"/>
  <c r="B1191" i="2"/>
  <c r="A1192" i="2"/>
  <c r="B1192" i="2"/>
  <c r="A1193" i="2"/>
  <c r="B1193" i="2"/>
  <c r="A1194" i="2"/>
  <c r="B1194" i="2"/>
  <c r="A1195" i="2"/>
  <c r="B1195" i="2"/>
  <c r="A1196" i="2"/>
  <c r="B1196" i="2"/>
  <c r="A1197" i="2"/>
  <c r="B1197" i="2"/>
  <c r="A1198" i="2"/>
  <c r="B1198" i="2"/>
  <c r="A1199" i="2"/>
  <c r="B1199" i="2"/>
  <c r="A1200" i="2"/>
  <c r="B1200" i="2"/>
  <c r="A1201" i="2"/>
  <c r="B1201" i="2"/>
  <c r="A1202" i="2"/>
  <c r="B1202" i="2"/>
  <c r="A1203" i="2"/>
  <c r="B1203" i="2"/>
  <c r="A1204" i="2"/>
  <c r="B1204" i="2"/>
  <c r="A1205" i="2"/>
  <c r="B1205" i="2"/>
  <c r="A1206" i="2"/>
  <c r="B1206" i="2"/>
  <c r="A1207" i="2"/>
  <c r="B1207" i="2"/>
  <c r="A1208" i="2"/>
  <c r="B1208" i="2"/>
  <c r="A1209" i="2"/>
  <c r="B1209" i="2"/>
  <c r="A1210" i="2"/>
  <c r="B1210" i="2"/>
  <c r="A1211" i="2"/>
  <c r="B1211" i="2"/>
  <c r="A1212" i="2"/>
  <c r="B1212" i="2"/>
  <c r="A1213" i="2"/>
  <c r="B1213" i="2"/>
  <c r="A1214" i="2"/>
  <c r="B1214" i="2"/>
  <c r="A1215" i="2"/>
  <c r="B1215" i="2"/>
  <c r="A1216" i="2"/>
  <c r="B1216" i="2"/>
  <c r="A1217" i="2"/>
  <c r="B1217" i="2"/>
  <c r="A1218" i="2"/>
  <c r="B1218" i="2"/>
  <c r="A1219" i="2"/>
  <c r="B1219" i="2"/>
  <c r="A1220" i="2"/>
  <c r="B1220" i="2"/>
  <c r="A1221" i="2"/>
  <c r="B1221" i="2"/>
  <c r="A1222" i="2"/>
  <c r="B1222" i="2"/>
  <c r="A1223" i="2"/>
  <c r="B1223" i="2"/>
  <c r="A1224" i="2"/>
  <c r="B1224" i="2"/>
  <c r="A1225" i="2"/>
  <c r="B1225" i="2"/>
  <c r="A1226" i="2"/>
  <c r="B1226" i="2"/>
  <c r="A1227" i="2"/>
  <c r="B1227" i="2"/>
  <c r="A1228" i="2"/>
  <c r="B1228" i="2"/>
  <c r="A1229" i="2"/>
  <c r="B1229" i="2"/>
  <c r="A1230" i="2"/>
  <c r="B1230" i="2"/>
  <c r="A1231" i="2"/>
  <c r="B1231" i="2"/>
  <c r="A1232" i="2"/>
  <c r="B1232" i="2"/>
  <c r="A1233" i="2"/>
  <c r="B1233" i="2"/>
  <c r="A1234" i="2"/>
  <c r="B1234" i="2"/>
  <c r="A1235" i="2"/>
  <c r="B1235" i="2"/>
  <c r="A1236" i="2"/>
  <c r="B1236" i="2"/>
  <c r="A1237" i="2"/>
  <c r="B1237" i="2"/>
  <c r="A1238" i="2"/>
  <c r="B1238" i="2"/>
  <c r="A1239" i="2"/>
  <c r="B1239" i="2"/>
  <c r="A1240" i="2"/>
  <c r="B1240" i="2"/>
  <c r="A1241" i="2"/>
  <c r="B1241" i="2"/>
  <c r="A1242" i="2"/>
  <c r="B1242" i="2"/>
  <c r="A1243" i="2"/>
  <c r="B1243" i="2"/>
  <c r="A1244" i="2"/>
  <c r="B1244" i="2"/>
  <c r="A1245" i="2"/>
  <c r="B1245" i="2"/>
  <c r="A1246" i="2"/>
  <c r="B1246" i="2"/>
  <c r="A1247" i="2"/>
  <c r="B1247" i="2"/>
  <c r="A1248" i="2"/>
  <c r="B1248" i="2"/>
  <c r="A1249" i="2"/>
  <c r="B1249" i="2"/>
  <c r="A1250" i="2"/>
  <c r="B1250" i="2"/>
  <c r="A1251" i="2"/>
  <c r="B1251" i="2"/>
  <c r="A1252" i="2"/>
  <c r="B1252" i="2"/>
  <c r="A1253" i="2"/>
  <c r="B1253" i="2"/>
  <c r="A1254" i="2"/>
  <c r="B1254" i="2"/>
  <c r="A1255" i="2"/>
  <c r="B1255" i="2"/>
  <c r="A1256" i="2"/>
  <c r="B1256" i="2"/>
  <c r="A1257" i="2"/>
  <c r="B1257" i="2"/>
  <c r="A1258" i="2"/>
  <c r="B1258" i="2"/>
  <c r="A1259" i="2"/>
  <c r="B1259" i="2"/>
  <c r="A1260" i="2"/>
  <c r="B1260" i="2"/>
  <c r="A1261" i="2"/>
  <c r="B1261" i="2"/>
  <c r="A1262" i="2"/>
  <c r="B1262" i="2"/>
  <c r="A1263" i="2"/>
  <c r="B1263" i="2"/>
  <c r="A1264" i="2"/>
  <c r="B1264" i="2"/>
  <c r="A1265" i="2"/>
  <c r="B1265" i="2"/>
  <c r="A1266" i="2"/>
  <c r="B1266" i="2"/>
  <c r="A1267" i="2"/>
  <c r="B1267" i="2"/>
  <c r="A1268" i="2"/>
  <c r="B1268" i="2"/>
  <c r="A1269" i="2"/>
  <c r="B1269" i="2"/>
  <c r="A1270" i="2"/>
  <c r="B1270" i="2"/>
  <c r="A1271" i="2"/>
  <c r="B1271" i="2"/>
  <c r="A1272" i="2"/>
  <c r="B1272" i="2"/>
  <c r="A1273" i="2"/>
  <c r="B1273" i="2"/>
  <c r="A1274" i="2"/>
  <c r="B1274" i="2"/>
  <c r="A1275" i="2"/>
  <c r="B1275" i="2"/>
  <c r="A1276" i="2"/>
  <c r="B1276" i="2"/>
  <c r="A1277" i="2"/>
  <c r="B1277" i="2"/>
  <c r="A1278" i="2"/>
  <c r="B1278" i="2"/>
  <c r="A1279" i="2"/>
  <c r="B1279" i="2"/>
  <c r="A1280" i="2"/>
  <c r="B1280" i="2"/>
  <c r="A1281" i="2"/>
  <c r="B1281" i="2"/>
  <c r="A1282" i="2"/>
  <c r="B1282" i="2"/>
  <c r="A1283" i="2"/>
  <c r="B1283" i="2"/>
  <c r="A1284" i="2"/>
  <c r="B1284" i="2"/>
  <c r="A1285" i="2"/>
  <c r="B1285" i="2"/>
  <c r="A1286" i="2"/>
  <c r="B1286" i="2"/>
  <c r="A1287" i="2"/>
  <c r="B1287" i="2"/>
  <c r="A1288" i="2"/>
  <c r="B1288" i="2"/>
  <c r="A1289" i="2"/>
  <c r="B1289" i="2"/>
  <c r="A1290" i="2"/>
  <c r="B1290" i="2"/>
  <c r="A1291" i="2"/>
  <c r="B1291" i="2"/>
  <c r="A1292" i="2"/>
  <c r="B1292" i="2"/>
  <c r="A1293" i="2"/>
  <c r="B1293" i="2"/>
  <c r="A1294" i="2"/>
  <c r="B1294" i="2"/>
  <c r="A1295" i="2"/>
  <c r="B1295" i="2"/>
  <c r="A1296" i="2"/>
  <c r="B1296" i="2"/>
  <c r="A1297" i="2"/>
  <c r="B1297" i="2"/>
  <c r="A1298" i="2"/>
  <c r="B1298" i="2"/>
  <c r="A1299" i="2"/>
  <c r="B1299" i="2"/>
  <c r="A1300" i="2"/>
  <c r="B1300" i="2"/>
  <c r="A1301" i="2"/>
  <c r="B1301" i="2"/>
  <c r="A1302" i="2"/>
  <c r="B1302" i="2"/>
  <c r="A1303" i="2"/>
  <c r="B1303" i="2"/>
  <c r="A1304" i="2"/>
  <c r="B1304" i="2"/>
  <c r="A1305" i="2"/>
  <c r="B1305" i="2"/>
  <c r="A1306" i="2"/>
  <c r="B1306" i="2"/>
  <c r="A1307" i="2"/>
  <c r="B1307" i="2"/>
  <c r="A1308" i="2"/>
  <c r="B1308" i="2"/>
  <c r="A1309" i="2"/>
  <c r="B1309" i="2"/>
  <c r="A1310" i="2"/>
  <c r="B1310" i="2"/>
  <c r="A1311" i="2"/>
  <c r="B1311" i="2"/>
  <c r="A1312" i="2"/>
  <c r="B1312" i="2"/>
  <c r="A1313" i="2"/>
  <c r="B1313" i="2"/>
  <c r="A1314" i="2"/>
  <c r="B1314" i="2"/>
  <c r="A1315" i="2"/>
  <c r="B1315" i="2"/>
  <c r="A1316" i="2"/>
  <c r="B1316" i="2"/>
  <c r="A1317" i="2"/>
  <c r="B1317" i="2"/>
  <c r="A1318" i="2"/>
  <c r="B1318" i="2"/>
  <c r="A1319" i="2"/>
  <c r="B1319" i="2"/>
  <c r="A1320" i="2"/>
  <c r="B1320" i="2"/>
  <c r="A1321" i="2"/>
  <c r="B1321" i="2"/>
  <c r="A1322" i="2"/>
  <c r="B1322" i="2"/>
  <c r="A1323" i="2"/>
  <c r="B1323" i="2"/>
  <c r="A1324" i="2"/>
  <c r="B1324" i="2"/>
  <c r="A1325" i="2"/>
  <c r="B1325" i="2"/>
  <c r="A1326" i="2"/>
  <c r="B1326" i="2"/>
  <c r="A1327" i="2"/>
  <c r="B1327" i="2"/>
  <c r="A1328" i="2"/>
  <c r="B1328" i="2"/>
  <c r="A1329" i="2"/>
  <c r="B1329" i="2"/>
  <c r="A1330" i="2"/>
  <c r="B1330" i="2"/>
  <c r="A1331" i="2"/>
  <c r="B1331" i="2"/>
  <c r="A1332" i="2"/>
  <c r="B1332" i="2"/>
  <c r="A1333" i="2"/>
  <c r="B1333" i="2"/>
  <c r="A1334" i="2"/>
  <c r="B1334" i="2"/>
  <c r="A1335" i="2"/>
  <c r="B1335" i="2"/>
  <c r="A1336" i="2"/>
  <c r="B1336" i="2"/>
  <c r="A1337" i="2"/>
  <c r="B1337" i="2"/>
  <c r="A1338" i="2"/>
  <c r="B1338" i="2"/>
  <c r="A1339" i="2"/>
  <c r="B1339" i="2"/>
  <c r="A1340" i="2"/>
  <c r="B1340" i="2"/>
  <c r="A1341" i="2"/>
  <c r="B1341" i="2"/>
  <c r="A1342" i="2"/>
  <c r="B1342" i="2"/>
  <c r="A1343" i="2"/>
  <c r="B1343" i="2"/>
  <c r="A1344" i="2"/>
  <c r="B1344" i="2"/>
  <c r="A1345" i="2"/>
  <c r="B1345" i="2"/>
  <c r="A1346" i="2"/>
  <c r="B1346" i="2"/>
  <c r="A1347" i="2"/>
  <c r="B1347" i="2"/>
  <c r="A1348" i="2"/>
  <c r="B1348" i="2"/>
  <c r="A1349" i="2"/>
  <c r="B1349" i="2"/>
  <c r="A1350" i="2"/>
  <c r="B1350" i="2"/>
  <c r="A1351" i="2"/>
  <c r="B1351" i="2"/>
  <c r="A1352" i="2"/>
  <c r="B1352" i="2"/>
  <c r="A1353" i="2"/>
  <c r="B1353" i="2"/>
  <c r="A1354" i="2"/>
  <c r="B1354" i="2"/>
  <c r="A1355" i="2"/>
  <c r="B1355" i="2"/>
  <c r="A1356" i="2"/>
  <c r="B1356" i="2"/>
  <c r="A1357" i="2"/>
  <c r="B1357" i="2"/>
  <c r="A1358" i="2"/>
  <c r="B1358" i="2"/>
  <c r="A1359" i="2"/>
  <c r="B1359" i="2"/>
  <c r="A1360" i="2"/>
  <c r="B1360" i="2"/>
  <c r="A1361" i="2"/>
  <c r="B1361" i="2"/>
  <c r="A1362" i="2"/>
  <c r="B1362" i="2"/>
  <c r="A1363" i="2"/>
  <c r="B1363" i="2"/>
  <c r="A1364" i="2"/>
  <c r="B1364" i="2"/>
  <c r="A1365" i="2"/>
  <c r="B1365" i="2"/>
  <c r="A1366" i="2"/>
  <c r="B1366" i="2"/>
  <c r="A1367" i="2"/>
  <c r="B1367" i="2"/>
  <c r="A1368" i="2"/>
  <c r="B1368" i="2"/>
  <c r="A1369" i="2"/>
  <c r="B1369" i="2"/>
  <c r="A1370" i="2"/>
  <c r="B1370" i="2"/>
  <c r="A1371" i="2"/>
  <c r="B1371" i="2"/>
  <c r="A1372" i="2"/>
  <c r="B1372" i="2"/>
  <c r="A1373" i="2"/>
  <c r="B1373" i="2"/>
  <c r="A1374" i="2"/>
  <c r="B1374" i="2"/>
  <c r="A1375" i="2"/>
  <c r="B1375" i="2"/>
  <c r="A1376" i="2"/>
  <c r="B1376" i="2"/>
  <c r="A1377" i="2"/>
  <c r="B1377" i="2"/>
  <c r="A1378" i="2"/>
  <c r="B1378" i="2"/>
  <c r="A1379" i="2"/>
  <c r="B1379" i="2"/>
  <c r="A1380" i="2"/>
  <c r="B1380" i="2"/>
  <c r="A1381" i="2"/>
  <c r="B1381" i="2"/>
  <c r="A1382" i="2"/>
  <c r="B1382" i="2"/>
  <c r="A1383" i="2"/>
  <c r="B1383" i="2"/>
  <c r="A1384" i="2"/>
  <c r="B1384" i="2"/>
  <c r="A1385" i="2"/>
  <c r="B1385" i="2"/>
  <c r="A1386" i="2"/>
  <c r="B1386" i="2"/>
  <c r="A1387" i="2"/>
  <c r="B1387" i="2"/>
  <c r="A1388" i="2"/>
  <c r="B1388" i="2"/>
  <c r="A1389" i="2"/>
  <c r="B1389" i="2"/>
  <c r="A1390" i="2"/>
  <c r="B1390" i="2"/>
  <c r="A1391" i="2"/>
  <c r="B1391" i="2"/>
  <c r="A1392" i="2"/>
  <c r="B1392" i="2"/>
  <c r="A1393" i="2"/>
  <c r="B1393" i="2"/>
  <c r="A1394" i="2"/>
  <c r="B1394" i="2"/>
  <c r="A1395" i="2"/>
  <c r="B1395" i="2"/>
  <c r="A1396" i="2"/>
  <c r="B1396" i="2"/>
  <c r="A1397" i="2"/>
  <c r="B1397" i="2"/>
  <c r="A1398" i="2"/>
  <c r="B1398" i="2"/>
  <c r="A1399" i="2"/>
  <c r="B1399" i="2"/>
  <c r="A1400" i="2"/>
  <c r="B1400" i="2"/>
  <c r="A1401" i="2"/>
  <c r="B1401" i="2"/>
  <c r="A1402" i="2"/>
  <c r="B1402" i="2"/>
  <c r="A1403" i="2"/>
  <c r="B1403" i="2"/>
  <c r="A1404" i="2"/>
  <c r="B1404" i="2"/>
  <c r="A1405" i="2"/>
  <c r="B1405" i="2"/>
  <c r="A1406" i="2"/>
  <c r="B1406" i="2"/>
  <c r="A1407" i="2"/>
  <c r="B1407" i="2"/>
  <c r="A1408" i="2"/>
  <c r="B1408" i="2"/>
  <c r="A1409" i="2"/>
  <c r="B1409" i="2"/>
  <c r="A1410" i="2"/>
  <c r="B1410" i="2"/>
  <c r="A1411" i="2"/>
  <c r="B1411" i="2"/>
  <c r="A1412" i="2"/>
  <c r="B1412" i="2"/>
  <c r="A1413" i="2"/>
  <c r="B1413" i="2"/>
  <c r="A1414" i="2"/>
  <c r="B1414" i="2"/>
  <c r="A1415" i="2"/>
  <c r="B1415" i="2"/>
  <c r="A1416" i="2"/>
  <c r="B1416" i="2"/>
  <c r="A1417" i="2"/>
  <c r="B1417" i="2"/>
  <c r="A1418" i="2"/>
  <c r="B1418" i="2"/>
  <c r="A1419" i="2"/>
  <c r="B1419" i="2"/>
  <c r="A1420" i="2"/>
  <c r="B1420" i="2"/>
  <c r="A1421" i="2"/>
  <c r="B1421" i="2"/>
  <c r="A1422" i="2"/>
  <c r="B1422" i="2"/>
  <c r="A1423" i="2"/>
  <c r="B1423" i="2"/>
  <c r="A1424" i="2"/>
  <c r="B1424" i="2"/>
  <c r="A1425" i="2"/>
  <c r="B1425" i="2"/>
  <c r="A1426" i="2"/>
  <c r="B1426" i="2"/>
  <c r="A1427" i="2"/>
  <c r="B1427" i="2"/>
  <c r="A1428" i="2"/>
  <c r="B1428" i="2"/>
  <c r="A1429" i="2"/>
  <c r="B1429" i="2"/>
  <c r="A1430" i="2"/>
  <c r="B1430" i="2"/>
  <c r="A1431" i="2"/>
  <c r="B1431" i="2"/>
  <c r="A1432" i="2"/>
  <c r="B1432" i="2"/>
  <c r="A1433" i="2"/>
  <c r="B1433" i="2"/>
  <c r="A1434" i="2"/>
  <c r="B1434" i="2"/>
  <c r="A1435" i="2"/>
  <c r="B1435" i="2"/>
  <c r="A1436" i="2"/>
  <c r="B1436" i="2"/>
  <c r="A1437" i="2"/>
  <c r="B1437" i="2"/>
  <c r="A1438" i="2"/>
  <c r="B1438" i="2"/>
  <c r="A1439" i="2"/>
  <c r="B1439" i="2"/>
  <c r="A1440" i="2"/>
  <c r="B1440" i="2"/>
  <c r="A1441" i="2"/>
  <c r="B1441" i="2"/>
  <c r="A1442" i="2"/>
  <c r="B1442" i="2"/>
  <c r="A1443" i="2"/>
  <c r="B1443" i="2"/>
  <c r="A1444" i="2"/>
  <c r="B1444" i="2"/>
  <c r="A1445" i="2"/>
  <c r="B1445" i="2"/>
  <c r="A1446" i="2"/>
  <c r="B1446" i="2"/>
  <c r="A1447" i="2"/>
  <c r="B1447" i="2"/>
  <c r="A1448" i="2"/>
  <c r="B1448" i="2"/>
  <c r="A1449" i="2"/>
  <c r="B1449" i="2"/>
  <c r="A1450" i="2"/>
  <c r="B1450" i="2"/>
  <c r="A1451" i="2"/>
  <c r="B1451" i="2"/>
  <c r="A1452" i="2"/>
  <c r="B1452" i="2"/>
  <c r="A1453" i="2"/>
  <c r="B1453" i="2"/>
  <c r="A1454" i="2"/>
  <c r="B1454" i="2"/>
  <c r="A1455" i="2"/>
  <c r="B1455" i="2"/>
  <c r="A1456" i="2"/>
  <c r="B1456" i="2"/>
  <c r="A1457" i="2"/>
  <c r="B1457" i="2"/>
  <c r="A1458" i="2"/>
  <c r="B1458" i="2"/>
  <c r="A1459" i="2"/>
  <c r="B1459" i="2"/>
  <c r="A1460" i="2"/>
  <c r="B1460" i="2"/>
  <c r="A1461" i="2"/>
  <c r="B1461" i="2"/>
  <c r="A1462" i="2"/>
  <c r="B1462" i="2"/>
  <c r="A1463" i="2"/>
  <c r="B1463" i="2"/>
  <c r="A1464" i="2"/>
  <c r="B1464" i="2"/>
  <c r="A1465" i="2"/>
  <c r="B1465" i="2"/>
  <c r="A1466" i="2"/>
  <c r="B1466" i="2"/>
  <c r="A1467" i="2"/>
  <c r="B1467" i="2"/>
  <c r="A1468" i="2"/>
  <c r="B1468" i="2"/>
  <c r="A1469" i="2"/>
  <c r="B1469" i="2"/>
  <c r="A1470" i="2"/>
  <c r="B1470" i="2"/>
  <c r="A1471" i="2"/>
  <c r="B1471" i="2"/>
  <c r="A1472" i="2"/>
  <c r="B1472" i="2"/>
  <c r="A1473" i="2"/>
  <c r="B1473" i="2"/>
  <c r="A1474" i="2"/>
  <c r="B1474" i="2"/>
  <c r="A1475" i="2"/>
  <c r="B1475" i="2"/>
  <c r="A1476" i="2"/>
  <c r="B1476" i="2"/>
  <c r="A1477" i="2"/>
  <c r="B1477" i="2"/>
  <c r="A1478" i="2"/>
  <c r="B1478" i="2"/>
  <c r="A1479" i="2"/>
  <c r="B1479" i="2"/>
  <c r="A1480" i="2"/>
  <c r="B1480" i="2"/>
  <c r="A1481" i="2"/>
  <c r="B1481" i="2"/>
  <c r="A1482" i="2"/>
  <c r="B1482" i="2"/>
  <c r="A1483" i="2"/>
  <c r="B1483" i="2"/>
  <c r="A1484" i="2"/>
  <c r="B1484" i="2"/>
  <c r="A1485" i="2"/>
  <c r="B1485" i="2"/>
  <c r="A1486" i="2"/>
  <c r="B1486" i="2"/>
  <c r="A1487" i="2"/>
  <c r="B1487" i="2"/>
  <c r="A1488" i="2"/>
  <c r="B1488" i="2"/>
  <c r="A1489" i="2"/>
  <c r="B1489" i="2"/>
  <c r="A1490" i="2"/>
  <c r="B1490" i="2"/>
  <c r="A1491" i="2"/>
  <c r="B1491" i="2"/>
  <c r="A1492" i="2"/>
  <c r="B1492" i="2"/>
  <c r="A1493" i="2"/>
  <c r="B1493" i="2"/>
  <c r="A1494" i="2"/>
  <c r="B1494" i="2"/>
  <c r="A1495" i="2"/>
  <c r="B1495" i="2"/>
  <c r="A1496" i="2"/>
  <c r="B1496" i="2"/>
  <c r="A1497" i="2"/>
  <c r="B1497" i="2"/>
  <c r="A1498" i="2"/>
  <c r="B1498" i="2"/>
  <c r="A1499" i="2"/>
  <c r="B1499" i="2"/>
  <c r="A1500" i="2"/>
  <c r="B1500" i="2"/>
  <c r="A1501" i="2"/>
  <c r="B1501" i="2"/>
  <c r="A1502" i="2"/>
  <c r="B1502" i="2"/>
  <c r="A1503" i="2"/>
  <c r="B1503" i="2"/>
  <c r="A1504" i="2"/>
  <c r="B1504" i="2"/>
  <c r="A1505" i="2"/>
  <c r="B1505" i="2"/>
  <c r="A1506" i="2"/>
  <c r="B1506" i="2"/>
  <c r="A1507" i="2"/>
  <c r="B1507" i="2"/>
  <c r="A1508" i="2"/>
  <c r="B1508" i="2"/>
  <c r="A1509" i="2"/>
  <c r="B1509" i="2"/>
  <c r="A1510" i="2"/>
  <c r="B1510" i="2"/>
  <c r="A1511" i="2"/>
  <c r="B1511" i="2"/>
  <c r="A1512" i="2"/>
  <c r="B1512" i="2"/>
  <c r="A1513" i="2"/>
  <c r="B1513" i="2"/>
  <c r="A1514" i="2"/>
  <c r="B1514" i="2"/>
  <c r="A1515" i="2"/>
  <c r="B1515" i="2"/>
  <c r="A1516" i="2"/>
  <c r="B1516" i="2"/>
  <c r="A1517" i="2"/>
  <c r="B1517" i="2"/>
  <c r="A1518" i="2"/>
  <c r="B1518" i="2"/>
  <c r="A1519" i="2"/>
  <c r="B1519" i="2"/>
  <c r="A1520" i="2"/>
  <c r="B1520" i="2"/>
  <c r="A1521" i="2"/>
  <c r="B1521" i="2"/>
  <c r="A1522" i="2"/>
  <c r="B1522" i="2"/>
  <c r="A1523" i="2"/>
  <c r="B1523" i="2"/>
  <c r="A1524" i="2"/>
  <c r="B1524" i="2"/>
  <c r="A1525" i="2"/>
  <c r="B1525" i="2"/>
  <c r="A1526" i="2"/>
  <c r="B1526" i="2"/>
  <c r="A1527" i="2"/>
  <c r="B1527" i="2"/>
  <c r="A1528" i="2"/>
  <c r="B1528" i="2"/>
  <c r="A1529" i="2"/>
  <c r="B1529" i="2"/>
  <c r="A1530" i="2"/>
  <c r="B1530" i="2"/>
  <c r="A1531" i="2"/>
  <c r="B1531" i="2"/>
  <c r="A1532" i="2"/>
  <c r="B1532" i="2"/>
  <c r="A1533" i="2"/>
  <c r="B1533" i="2"/>
  <c r="A1534" i="2"/>
  <c r="B1534" i="2"/>
  <c r="A1535" i="2"/>
  <c r="B1535" i="2"/>
  <c r="A1536" i="2"/>
  <c r="B1536" i="2"/>
  <c r="A1537" i="2"/>
  <c r="B1537" i="2"/>
  <c r="A1538" i="2"/>
  <c r="B1538" i="2"/>
  <c r="A1539" i="2"/>
  <c r="B1539" i="2"/>
  <c r="A1540" i="2"/>
  <c r="B1540" i="2"/>
  <c r="A1541" i="2"/>
  <c r="B1541" i="2"/>
  <c r="A1542" i="2"/>
  <c r="B1542" i="2"/>
  <c r="A1543" i="2"/>
  <c r="B1543" i="2"/>
  <c r="A1544" i="2"/>
  <c r="B1544" i="2"/>
  <c r="A1545" i="2"/>
  <c r="B1545" i="2"/>
  <c r="A1546" i="2"/>
  <c r="B1546" i="2"/>
  <c r="A1547" i="2"/>
  <c r="B1547" i="2"/>
  <c r="A1548" i="2"/>
  <c r="B1548" i="2"/>
  <c r="A1549" i="2"/>
  <c r="B1549" i="2"/>
  <c r="A1550" i="2"/>
  <c r="B1550" i="2"/>
  <c r="A1551" i="2"/>
  <c r="B1551" i="2"/>
  <c r="A1552" i="2"/>
  <c r="B1552" i="2"/>
  <c r="A1553" i="2"/>
  <c r="B1553" i="2"/>
  <c r="A1554" i="2"/>
  <c r="B1554" i="2"/>
  <c r="A1555" i="2"/>
  <c r="B1555" i="2"/>
  <c r="A1556" i="2"/>
  <c r="B1556" i="2"/>
  <c r="A1557" i="2"/>
  <c r="B1557" i="2"/>
  <c r="A1558" i="2"/>
  <c r="B1558" i="2"/>
  <c r="A1559" i="2"/>
  <c r="B1559" i="2"/>
  <c r="A1560" i="2"/>
  <c r="B1560" i="2"/>
  <c r="A1561" i="2"/>
  <c r="B1561" i="2"/>
  <c r="A1562" i="2"/>
  <c r="B1562" i="2"/>
  <c r="A1563" i="2"/>
  <c r="B1563" i="2"/>
  <c r="A1564" i="2"/>
  <c r="B1564" i="2"/>
  <c r="A1565" i="2"/>
  <c r="B1565" i="2"/>
  <c r="A1566" i="2"/>
  <c r="B1566" i="2"/>
  <c r="A1567" i="2"/>
  <c r="B1567" i="2"/>
  <c r="A1568" i="2"/>
  <c r="B1568" i="2"/>
  <c r="A1569" i="2"/>
  <c r="B1569" i="2"/>
  <c r="A1570" i="2"/>
  <c r="B1570" i="2"/>
  <c r="A1571" i="2"/>
  <c r="B1571" i="2"/>
  <c r="A1572" i="2"/>
  <c r="B1572" i="2"/>
  <c r="A1573" i="2"/>
  <c r="B1573" i="2"/>
  <c r="A1574" i="2"/>
  <c r="B1574" i="2"/>
  <c r="A1575" i="2"/>
  <c r="B1575" i="2"/>
  <c r="A1576" i="2"/>
  <c r="B1576" i="2"/>
  <c r="A1577" i="2"/>
  <c r="B1577" i="2"/>
  <c r="A1578" i="2"/>
  <c r="B1578" i="2"/>
  <c r="A1579" i="2"/>
  <c r="B1579" i="2"/>
  <c r="A1580" i="2"/>
  <c r="B1580" i="2"/>
  <c r="A1581" i="2"/>
  <c r="B1581" i="2"/>
  <c r="A1582" i="2"/>
  <c r="B1582" i="2"/>
  <c r="A1583" i="2"/>
  <c r="B1583" i="2"/>
  <c r="A1584" i="2"/>
  <c r="B1584" i="2"/>
  <c r="A1585" i="2"/>
  <c r="B1585" i="2"/>
  <c r="A1586" i="2"/>
  <c r="B1586" i="2"/>
  <c r="A1587" i="2"/>
  <c r="B1587" i="2"/>
  <c r="A1588" i="2"/>
  <c r="B1588" i="2"/>
  <c r="A1589" i="2"/>
  <c r="B1589" i="2"/>
  <c r="A1590" i="2"/>
  <c r="B1590" i="2"/>
  <c r="A1591" i="2"/>
  <c r="B1591" i="2"/>
  <c r="A1592" i="2"/>
  <c r="B1592" i="2"/>
  <c r="A1593" i="2"/>
  <c r="B1593" i="2"/>
  <c r="A1594" i="2"/>
  <c r="B1594" i="2"/>
  <c r="A1595" i="2"/>
  <c r="B1595" i="2"/>
  <c r="A1596" i="2"/>
  <c r="B1596" i="2"/>
  <c r="A1597" i="2"/>
  <c r="B1597" i="2"/>
  <c r="A1598" i="2"/>
  <c r="B1598" i="2"/>
  <c r="A1599" i="2"/>
  <c r="B1599" i="2"/>
  <c r="A1600" i="2"/>
  <c r="B1600" i="2"/>
  <c r="A1601" i="2"/>
  <c r="B1601" i="2"/>
  <c r="A1602" i="2"/>
  <c r="B1602" i="2"/>
  <c r="A1603" i="2"/>
  <c r="B1603" i="2"/>
  <c r="A1604" i="2"/>
  <c r="B1604" i="2"/>
  <c r="A1605" i="2"/>
  <c r="B1605" i="2"/>
  <c r="A1606" i="2"/>
  <c r="B1606" i="2"/>
  <c r="A1607" i="2"/>
  <c r="B1607" i="2"/>
  <c r="A1608" i="2"/>
  <c r="B1608" i="2"/>
  <c r="A1609" i="2"/>
  <c r="B1609" i="2"/>
  <c r="A1610" i="2"/>
  <c r="B1610" i="2"/>
  <c r="A1611" i="2"/>
  <c r="B1611" i="2"/>
  <c r="A1612" i="2"/>
  <c r="B1612" i="2"/>
  <c r="A1613" i="2"/>
  <c r="B1613" i="2"/>
  <c r="A1614" i="2"/>
  <c r="B1614" i="2"/>
  <c r="A1615" i="2"/>
  <c r="B1615" i="2"/>
  <c r="A1616" i="2"/>
  <c r="B1616" i="2"/>
  <c r="A1617" i="2"/>
  <c r="B1617" i="2"/>
  <c r="A1618" i="2"/>
  <c r="B1618" i="2"/>
  <c r="A1619" i="2"/>
  <c r="B1619" i="2"/>
  <c r="A1620" i="2"/>
  <c r="B1620" i="2"/>
  <c r="A1621" i="2"/>
  <c r="B1621" i="2"/>
  <c r="A1622" i="2"/>
  <c r="B1622" i="2"/>
  <c r="A1623" i="2"/>
  <c r="B1623" i="2"/>
  <c r="A1624" i="2"/>
  <c r="B1624" i="2"/>
  <c r="A1625" i="2"/>
  <c r="B1625" i="2"/>
  <c r="A1626" i="2"/>
  <c r="B1626" i="2"/>
  <c r="A1627" i="2"/>
  <c r="B1627" i="2"/>
  <c r="A1628" i="2"/>
  <c r="B1628" i="2"/>
  <c r="A1629" i="2"/>
  <c r="B1629" i="2"/>
  <c r="A1630" i="2"/>
  <c r="B1630" i="2"/>
  <c r="A1631" i="2"/>
  <c r="B1631" i="2"/>
  <c r="A1632" i="2"/>
  <c r="B1632" i="2"/>
  <c r="A1633" i="2"/>
  <c r="B1633" i="2"/>
  <c r="A1634" i="2"/>
  <c r="B1634" i="2"/>
  <c r="A1635" i="2"/>
  <c r="B1635" i="2"/>
  <c r="A1636" i="2"/>
  <c r="B1636" i="2"/>
  <c r="A1637" i="2"/>
  <c r="B1637" i="2"/>
  <c r="A1638" i="2"/>
  <c r="B1638" i="2"/>
  <c r="A1639" i="2"/>
  <c r="B1639" i="2"/>
  <c r="A1640" i="2"/>
  <c r="B1640" i="2"/>
  <c r="A1641" i="2"/>
  <c r="B1641" i="2"/>
  <c r="A1642" i="2"/>
  <c r="B1642" i="2"/>
  <c r="A1643" i="2"/>
  <c r="B1643" i="2"/>
  <c r="A1644" i="2"/>
  <c r="B1644" i="2"/>
  <c r="A1645" i="2"/>
  <c r="B1645" i="2"/>
  <c r="A1646" i="2"/>
  <c r="B1646" i="2"/>
  <c r="A1647" i="2"/>
  <c r="B1647" i="2"/>
  <c r="A1648" i="2"/>
  <c r="B1648" i="2"/>
  <c r="A1649" i="2"/>
  <c r="B1649" i="2"/>
  <c r="A1650" i="2"/>
  <c r="B1650" i="2"/>
  <c r="A1651" i="2"/>
  <c r="B1651" i="2"/>
  <c r="A1652" i="2"/>
  <c r="B1652" i="2"/>
  <c r="A1653" i="2"/>
  <c r="B1653" i="2"/>
  <c r="A1654" i="2"/>
  <c r="B1654" i="2"/>
  <c r="A1655" i="2"/>
  <c r="B1655" i="2"/>
  <c r="A1656" i="2"/>
  <c r="B1656" i="2"/>
  <c r="A1657" i="2"/>
  <c r="B1657" i="2"/>
  <c r="A1658" i="2"/>
  <c r="B1658" i="2"/>
  <c r="A1659" i="2"/>
  <c r="B1659" i="2"/>
  <c r="A1660" i="2"/>
  <c r="B1660" i="2"/>
  <c r="A1661" i="2"/>
  <c r="B1661" i="2"/>
  <c r="A1662" i="2"/>
  <c r="B1662" i="2"/>
  <c r="A1663" i="2"/>
  <c r="B1663" i="2"/>
  <c r="A1664" i="2"/>
  <c r="B1664" i="2"/>
  <c r="A1665" i="2"/>
  <c r="B1665" i="2"/>
  <c r="A1666" i="2"/>
  <c r="B1666" i="2"/>
  <c r="A1667" i="2"/>
  <c r="B1667" i="2"/>
  <c r="A1668" i="2"/>
  <c r="B1668" i="2"/>
  <c r="A1669" i="2"/>
  <c r="B1669" i="2"/>
  <c r="A1670" i="2"/>
  <c r="B1670" i="2"/>
  <c r="A1671" i="2"/>
  <c r="B1671" i="2"/>
  <c r="A1672" i="2"/>
  <c r="B1672" i="2"/>
  <c r="A1673" i="2"/>
  <c r="B1673" i="2"/>
  <c r="A1674" i="2"/>
  <c r="B1674" i="2"/>
  <c r="A1675" i="2"/>
  <c r="B1675" i="2"/>
  <c r="A1676" i="2"/>
  <c r="B1676" i="2"/>
  <c r="A1677" i="2"/>
  <c r="B1677" i="2"/>
  <c r="A1678" i="2"/>
  <c r="B1678" i="2"/>
  <c r="A1679" i="2"/>
  <c r="B1679" i="2"/>
  <c r="A1680" i="2"/>
  <c r="B1680" i="2"/>
  <c r="A1681" i="2"/>
  <c r="B1681" i="2"/>
  <c r="A1682" i="2"/>
  <c r="B1682" i="2"/>
  <c r="A1683" i="2"/>
  <c r="B1683" i="2"/>
  <c r="A1684" i="2"/>
  <c r="B1684" i="2"/>
  <c r="A1685" i="2"/>
  <c r="B1685" i="2"/>
  <c r="A1686" i="2"/>
  <c r="B1686" i="2"/>
  <c r="A1687" i="2"/>
  <c r="B1687" i="2"/>
  <c r="A1688" i="2"/>
  <c r="B1688" i="2"/>
  <c r="A1689" i="2"/>
  <c r="B1689" i="2"/>
  <c r="A1690" i="2"/>
  <c r="B1690" i="2"/>
  <c r="A1691" i="2"/>
  <c r="B1691" i="2"/>
  <c r="A1692" i="2"/>
  <c r="B1692" i="2"/>
  <c r="A1693" i="2"/>
  <c r="B1693" i="2"/>
  <c r="A1694" i="2"/>
  <c r="B1694" i="2"/>
  <c r="A1695" i="2"/>
  <c r="B1695" i="2"/>
  <c r="A1696" i="2"/>
  <c r="B1696" i="2"/>
  <c r="A1697" i="2"/>
  <c r="B1697" i="2"/>
  <c r="A1698" i="2"/>
  <c r="B1698" i="2"/>
  <c r="A1699" i="2"/>
  <c r="B1699" i="2"/>
  <c r="A1700" i="2"/>
  <c r="B1700" i="2"/>
  <c r="A1701" i="2"/>
  <c r="B1701" i="2"/>
  <c r="A1702" i="2"/>
  <c r="B1702" i="2"/>
  <c r="A1703" i="2"/>
  <c r="B1703" i="2"/>
  <c r="A1704" i="2"/>
  <c r="B1704" i="2"/>
  <c r="A1705" i="2"/>
  <c r="B1705" i="2"/>
  <c r="A1706" i="2"/>
  <c r="B1706" i="2"/>
  <c r="A1707" i="2"/>
  <c r="B1707" i="2"/>
  <c r="A1708" i="2"/>
  <c r="B1708" i="2"/>
  <c r="A1709" i="2"/>
  <c r="B1709" i="2"/>
  <c r="A1710" i="2"/>
  <c r="B1710" i="2"/>
  <c r="A1711" i="2"/>
  <c r="B1711" i="2"/>
  <c r="A1712" i="2"/>
  <c r="B1712" i="2"/>
  <c r="A1713" i="2"/>
  <c r="B1713" i="2"/>
  <c r="A1714" i="2"/>
  <c r="B1714" i="2"/>
  <c r="A1715" i="2"/>
  <c r="B1715" i="2"/>
  <c r="A1716" i="2"/>
  <c r="B1716" i="2"/>
  <c r="A1717" i="2"/>
  <c r="B1717" i="2"/>
  <c r="A1718" i="2"/>
  <c r="B1718" i="2"/>
  <c r="A1719" i="2"/>
  <c r="B1719" i="2"/>
  <c r="A1720" i="2"/>
  <c r="B1720" i="2"/>
  <c r="A1721" i="2"/>
  <c r="B1721" i="2"/>
  <c r="A1722" i="2"/>
  <c r="B1722" i="2"/>
  <c r="A1723" i="2"/>
  <c r="B1723" i="2"/>
  <c r="A1724" i="2"/>
  <c r="B1724" i="2"/>
  <c r="A1725" i="2"/>
  <c r="B1725" i="2"/>
  <c r="A1726" i="2"/>
  <c r="B1726" i="2"/>
  <c r="A1727" i="2"/>
  <c r="B1727" i="2"/>
  <c r="A1728" i="2"/>
  <c r="B1728" i="2"/>
  <c r="A1729" i="2"/>
  <c r="B1729" i="2"/>
  <c r="A1730" i="2"/>
  <c r="B1730" i="2"/>
  <c r="A1731" i="2"/>
  <c r="B1731" i="2"/>
  <c r="A1732" i="2"/>
  <c r="B1732" i="2"/>
  <c r="A1733" i="2"/>
  <c r="B1733" i="2"/>
  <c r="A1734" i="2"/>
  <c r="B1734" i="2"/>
  <c r="A1735" i="2"/>
  <c r="B1735" i="2"/>
  <c r="A1736" i="2"/>
  <c r="B1736" i="2"/>
  <c r="A1737" i="2"/>
  <c r="B1737" i="2"/>
  <c r="A1738" i="2"/>
  <c r="B1738" i="2"/>
  <c r="A1739" i="2"/>
  <c r="B1739" i="2"/>
  <c r="A1740" i="2"/>
  <c r="B1740" i="2"/>
  <c r="A1741" i="2"/>
  <c r="B1741" i="2"/>
  <c r="A1742" i="2"/>
  <c r="B1742" i="2"/>
  <c r="A1743" i="2"/>
  <c r="B1743" i="2"/>
  <c r="A1744" i="2"/>
  <c r="B1744" i="2"/>
  <c r="A1745" i="2"/>
  <c r="B1745" i="2"/>
  <c r="A1746" i="2"/>
  <c r="B1746" i="2"/>
  <c r="A1747" i="2"/>
  <c r="B1747" i="2"/>
  <c r="A1748" i="2"/>
  <c r="B1748" i="2"/>
  <c r="A1749" i="2"/>
  <c r="B1749" i="2"/>
  <c r="A1750" i="2"/>
  <c r="B1750" i="2"/>
  <c r="A1751" i="2"/>
  <c r="B1751" i="2"/>
  <c r="A1752" i="2"/>
  <c r="B1752" i="2"/>
  <c r="A1753" i="2"/>
  <c r="B1753" i="2"/>
  <c r="A1754" i="2"/>
  <c r="B1754" i="2"/>
  <c r="A1755" i="2"/>
  <c r="B1755" i="2"/>
  <c r="A1756" i="2"/>
  <c r="B1756" i="2"/>
  <c r="A1757" i="2"/>
  <c r="B1757" i="2"/>
  <c r="A1758" i="2"/>
  <c r="B1758" i="2"/>
  <c r="A1759" i="2"/>
  <c r="B1759" i="2"/>
  <c r="A1760" i="2"/>
  <c r="B1760" i="2"/>
  <c r="A1761" i="2"/>
  <c r="B1761" i="2"/>
  <c r="A1762" i="2"/>
  <c r="B1762" i="2"/>
  <c r="A1763" i="2"/>
  <c r="B1763" i="2"/>
  <c r="A1764" i="2"/>
  <c r="B1764" i="2"/>
  <c r="A1765" i="2"/>
  <c r="B1765" i="2"/>
  <c r="A1766" i="2"/>
  <c r="B1766" i="2"/>
  <c r="A1767" i="2"/>
  <c r="B1767" i="2"/>
  <c r="A1768" i="2"/>
  <c r="B1768" i="2"/>
  <c r="A1769" i="2"/>
  <c r="B1769" i="2"/>
  <c r="A1770" i="2"/>
  <c r="B1770" i="2"/>
  <c r="A1771" i="2"/>
  <c r="B1771" i="2"/>
  <c r="A1772" i="2"/>
  <c r="B1772" i="2"/>
  <c r="A1773" i="2"/>
  <c r="B1773" i="2"/>
  <c r="A1774" i="2"/>
  <c r="B1774" i="2"/>
  <c r="A1775" i="2"/>
  <c r="B1775" i="2"/>
  <c r="A1776" i="2"/>
  <c r="B1776" i="2"/>
  <c r="A1777" i="2"/>
  <c r="B1777" i="2"/>
  <c r="A1778" i="2"/>
  <c r="B1778" i="2"/>
  <c r="A1779" i="2"/>
  <c r="B1779" i="2"/>
  <c r="A1780" i="2"/>
  <c r="B1780" i="2"/>
  <c r="A1781" i="2"/>
  <c r="B1781" i="2"/>
  <c r="A1782" i="2"/>
  <c r="B1782" i="2"/>
  <c r="A1783" i="2"/>
  <c r="B1783" i="2"/>
  <c r="A1784" i="2"/>
  <c r="B1784" i="2"/>
  <c r="A1785" i="2"/>
  <c r="B1785" i="2"/>
  <c r="A1786" i="2"/>
  <c r="B1786" i="2"/>
  <c r="A1787" i="2"/>
  <c r="B1787" i="2"/>
  <c r="A1788" i="2"/>
  <c r="B1788" i="2"/>
  <c r="A1789" i="2"/>
  <c r="B1789" i="2"/>
  <c r="A1790" i="2"/>
  <c r="B1790" i="2"/>
  <c r="A1791" i="2"/>
  <c r="B1791" i="2"/>
  <c r="A1792" i="2"/>
  <c r="B1792" i="2"/>
  <c r="A1793" i="2"/>
  <c r="B1793" i="2"/>
  <c r="A1794" i="2"/>
  <c r="B1794" i="2"/>
  <c r="A1795" i="2"/>
  <c r="B1795" i="2"/>
  <c r="A1796" i="2"/>
  <c r="B1796" i="2"/>
  <c r="A1797" i="2"/>
  <c r="B1797" i="2"/>
  <c r="A1798" i="2"/>
  <c r="B1798" i="2"/>
  <c r="A1799" i="2"/>
  <c r="B1799" i="2"/>
  <c r="A1800" i="2"/>
  <c r="B1800" i="2"/>
  <c r="A1801" i="2"/>
  <c r="B1801" i="2"/>
  <c r="A1802" i="2"/>
  <c r="B1802" i="2"/>
  <c r="A1803" i="2"/>
  <c r="B1803" i="2"/>
  <c r="A1804" i="2"/>
  <c r="B1804" i="2"/>
  <c r="A1805" i="2"/>
  <c r="B1805" i="2"/>
  <c r="A1806" i="2"/>
  <c r="B1806" i="2"/>
  <c r="A1807" i="2"/>
  <c r="B1807" i="2"/>
  <c r="A1808" i="2"/>
  <c r="B1808" i="2"/>
  <c r="A1809" i="2"/>
  <c r="B1809" i="2"/>
  <c r="A1810" i="2"/>
  <c r="B1810" i="2"/>
  <c r="A1811" i="2"/>
  <c r="B1811" i="2"/>
  <c r="A1812" i="2"/>
  <c r="B1812" i="2"/>
  <c r="A1813" i="2"/>
  <c r="B1813" i="2"/>
  <c r="A1814" i="2"/>
  <c r="B1814" i="2"/>
  <c r="A1815" i="2"/>
  <c r="B1815" i="2"/>
  <c r="A1816" i="2"/>
  <c r="B1816" i="2"/>
  <c r="A1817" i="2"/>
  <c r="B1817" i="2"/>
  <c r="A1818" i="2"/>
  <c r="B1818" i="2"/>
  <c r="A1819" i="2"/>
  <c r="B1819" i="2"/>
  <c r="A1820" i="2"/>
  <c r="B1820" i="2"/>
  <c r="A1821" i="2"/>
  <c r="B1821" i="2"/>
  <c r="A1822" i="2"/>
  <c r="B1822" i="2"/>
  <c r="A1823" i="2"/>
  <c r="B1823" i="2"/>
  <c r="A1824" i="2"/>
  <c r="B1824" i="2"/>
  <c r="A1825" i="2"/>
  <c r="B1825" i="2"/>
  <c r="A1826" i="2"/>
  <c r="B1826" i="2"/>
  <c r="A1827" i="2"/>
  <c r="B1827" i="2"/>
  <c r="A1828" i="2"/>
  <c r="B1828" i="2"/>
  <c r="A1829" i="2"/>
  <c r="B1829" i="2"/>
  <c r="A1830" i="2"/>
  <c r="B1830" i="2"/>
  <c r="A1831" i="2"/>
  <c r="B1831" i="2"/>
  <c r="A1832" i="2"/>
  <c r="B1832" i="2"/>
  <c r="A1833" i="2"/>
  <c r="B1833" i="2"/>
  <c r="A1834" i="2"/>
  <c r="B1834" i="2"/>
  <c r="A1835" i="2"/>
  <c r="B1835" i="2"/>
  <c r="A1836" i="2"/>
  <c r="B1836" i="2"/>
  <c r="A1837" i="2"/>
  <c r="B1837" i="2"/>
  <c r="A1838" i="2"/>
  <c r="B1838" i="2"/>
  <c r="A1839" i="2"/>
  <c r="B1839" i="2"/>
  <c r="A1840" i="2"/>
  <c r="B1840" i="2"/>
  <c r="A1841" i="2"/>
  <c r="B1841" i="2"/>
  <c r="A1842" i="2"/>
  <c r="B1842" i="2"/>
  <c r="A1843" i="2"/>
  <c r="B1843" i="2"/>
  <c r="A1844" i="2"/>
  <c r="B1844" i="2"/>
  <c r="A1845" i="2"/>
  <c r="B1845" i="2"/>
  <c r="A1846" i="2"/>
  <c r="B1846" i="2"/>
  <c r="A1847" i="2"/>
  <c r="B1847" i="2"/>
  <c r="A1848" i="2"/>
  <c r="B1848" i="2"/>
  <c r="A1849" i="2"/>
  <c r="B1849" i="2"/>
  <c r="A1850" i="2"/>
  <c r="B1850" i="2"/>
  <c r="A1851" i="2"/>
  <c r="B1851" i="2"/>
  <c r="A1852" i="2"/>
  <c r="B1852" i="2"/>
  <c r="A1853" i="2"/>
  <c r="B1853" i="2"/>
  <c r="A1854" i="2"/>
  <c r="B1854" i="2"/>
  <c r="A1855" i="2"/>
  <c r="B1855" i="2"/>
  <c r="A1856" i="2"/>
  <c r="B1856" i="2"/>
  <c r="A1857" i="2"/>
  <c r="B1857" i="2"/>
  <c r="A1858" i="2"/>
  <c r="B1858" i="2"/>
  <c r="A1859" i="2"/>
  <c r="B1859" i="2"/>
  <c r="A1860" i="2"/>
  <c r="B1860" i="2"/>
  <c r="A1861" i="2"/>
  <c r="B1861" i="2"/>
  <c r="A1862" i="2"/>
  <c r="B1862" i="2"/>
  <c r="A1863" i="2"/>
  <c r="B1863" i="2"/>
  <c r="A1864" i="2"/>
  <c r="B1864" i="2"/>
  <c r="A1865" i="2"/>
  <c r="B1865" i="2"/>
  <c r="A1866" i="2"/>
  <c r="B1866" i="2"/>
  <c r="A1867" i="2"/>
  <c r="B1867" i="2"/>
  <c r="A1868" i="2"/>
  <c r="B1868" i="2"/>
  <c r="A1869" i="2"/>
  <c r="B1869" i="2"/>
  <c r="A1870" i="2"/>
  <c r="B1870" i="2"/>
  <c r="A1871" i="2"/>
  <c r="B1871" i="2"/>
  <c r="A1872" i="2"/>
  <c r="B1872" i="2"/>
  <c r="A1873" i="2"/>
  <c r="B1873" i="2"/>
  <c r="A1874" i="2"/>
  <c r="B1874" i="2"/>
  <c r="A1875" i="2"/>
  <c r="B1875" i="2"/>
  <c r="A1876" i="2"/>
  <c r="B1876" i="2"/>
  <c r="A1877" i="2"/>
  <c r="B1877" i="2"/>
  <c r="A1878" i="2"/>
  <c r="B1878" i="2"/>
  <c r="A1879" i="2"/>
  <c r="B1879" i="2"/>
  <c r="A1880" i="2"/>
  <c r="B1880" i="2"/>
  <c r="A1881" i="2"/>
  <c r="B1881" i="2"/>
  <c r="A1882" i="2"/>
  <c r="B1882" i="2"/>
  <c r="A1883" i="2"/>
  <c r="B1883" i="2"/>
  <c r="A1884" i="2"/>
  <c r="B1884" i="2"/>
  <c r="A1885" i="2"/>
  <c r="B1885" i="2"/>
  <c r="A1886" i="2"/>
  <c r="B1886" i="2"/>
  <c r="A1887" i="2"/>
  <c r="B1887" i="2"/>
  <c r="A1888" i="2"/>
  <c r="B1888" i="2"/>
  <c r="A1889" i="2"/>
  <c r="B1889" i="2"/>
  <c r="A1890" i="2"/>
  <c r="B1890" i="2"/>
  <c r="A1891" i="2"/>
  <c r="B1891" i="2"/>
  <c r="A1892" i="2"/>
  <c r="B1892" i="2"/>
  <c r="A1893" i="2"/>
  <c r="B1893" i="2"/>
  <c r="A1894" i="2"/>
  <c r="B1894" i="2"/>
  <c r="A1895" i="2"/>
  <c r="B1895" i="2"/>
  <c r="A1896" i="2"/>
  <c r="B1896" i="2"/>
  <c r="A1897" i="2"/>
  <c r="B1897" i="2"/>
  <c r="A1898" i="2"/>
  <c r="B1898" i="2"/>
  <c r="A1899" i="2"/>
  <c r="B1899" i="2"/>
  <c r="A1900" i="2"/>
  <c r="B1900" i="2"/>
  <c r="A1901" i="2"/>
  <c r="B1901" i="2"/>
  <c r="A1902" i="2"/>
  <c r="B1902" i="2"/>
  <c r="A1903" i="2"/>
  <c r="B1903" i="2"/>
  <c r="A1904" i="2"/>
  <c r="B1904" i="2"/>
  <c r="A1905" i="2"/>
  <c r="B1905" i="2"/>
  <c r="A1906" i="2"/>
  <c r="B1906" i="2"/>
  <c r="A1907" i="2"/>
  <c r="B1907" i="2"/>
  <c r="A1908" i="2"/>
  <c r="B1908" i="2"/>
  <c r="A1909" i="2"/>
  <c r="B1909" i="2"/>
  <c r="A1910" i="2"/>
  <c r="B1910" i="2"/>
  <c r="A1911" i="2"/>
  <c r="B1911" i="2"/>
  <c r="A1912" i="2"/>
  <c r="B1912" i="2"/>
  <c r="A1913" i="2"/>
  <c r="B1913" i="2"/>
  <c r="A1914" i="2"/>
  <c r="B1914" i="2"/>
  <c r="A1915" i="2"/>
  <c r="B1915" i="2"/>
  <c r="A1916" i="2"/>
  <c r="B1916" i="2"/>
  <c r="A1917" i="2"/>
  <c r="B1917" i="2"/>
  <c r="A1918" i="2"/>
  <c r="B1918" i="2"/>
  <c r="A1919" i="2"/>
  <c r="B1919" i="2"/>
  <c r="A1920" i="2"/>
  <c r="B1920" i="2"/>
  <c r="A1921" i="2"/>
  <c r="B1921" i="2"/>
  <c r="A1922" i="2"/>
  <c r="B1922" i="2"/>
  <c r="A1923" i="2"/>
  <c r="B1923" i="2"/>
  <c r="A1924" i="2"/>
  <c r="B1924" i="2"/>
  <c r="A1925" i="2"/>
  <c r="B1925" i="2"/>
  <c r="A1926" i="2"/>
  <c r="B1926" i="2"/>
  <c r="A1927" i="2"/>
  <c r="B1927" i="2"/>
  <c r="A1928" i="2"/>
  <c r="B1928" i="2"/>
  <c r="A1929" i="2"/>
  <c r="B1929" i="2"/>
  <c r="A1930" i="2"/>
  <c r="B1930" i="2"/>
  <c r="A1931" i="2"/>
  <c r="B1931" i="2"/>
  <c r="A1932" i="2"/>
  <c r="B1932" i="2"/>
  <c r="A1933" i="2"/>
  <c r="B1933" i="2"/>
  <c r="A1934" i="2"/>
  <c r="B1934" i="2"/>
  <c r="A1935" i="2"/>
  <c r="B1935" i="2"/>
  <c r="A1936" i="2"/>
  <c r="B1936" i="2"/>
  <c r="A1937" i="2"/>
  <c r="B1937" i="2"/>
  <c r="A1938" i="2"/>
  <c r="B1938" i="2"/>
  <c r="A1939" i="2"/>
  <c r="B1939" i="2"/>
  <c r="A1940" i="2"/>
  <c r="B1940" i="2"/>
  <c r="A1941" i="2"/>
  <c r="B1941" i="2"/>
  <c r="A1942" i="2"/>
  <c r="B1942" i="2"/>
  <c r="A1943" i="2"/>
  <c r="B1943" i="2"/>
  <c r="A1944" i="2"/>
  <c r="B1944" i="2"/>
  <c r="A1945" i="2"/>
  <c r="B1945" i="2"/>
  <c r="A1946" i="2"/>
  <c r="B1946" i="2"/>
  <c r="A1947" i="2"/>
  <c r="B1947" i="2"/>
  <c r="A1948" i="2"/>
  <c r="B1948" i="2"/>
  <c r="A1949" i="2"/>
  <c r="B1949" i="2"/>
  <c r="A1950" i="2"/>
  <c r="B1950" i="2"/>
  <c r="A1951" i="2"/>
  <c r="B1951" i="2"/>
  <c r="A1952" i="2"/>
  <c r="B1952" i="2"/>
  <c r="A1953" i="2"/>
  <c r="B1953" i="2"/>
  <c r="A1954" i="2"/>
  <c r="B1954" i="2"/>
  <c r="A1955" i="2"/>
  <c r="B1955" i="2"/>
  <c r="A1956" i="2"/>
  <c r="B1956" i="2"/>
  <c r="A1957" i="2"/>
  <c r="B1957" i="2"/>
  <c r="A1958" i="2"/>
  <c r="B1958" i="2"/>
  <c r="A1959" i="2"/>
  <c r="B1959" i="2"/>
  <c r="A1960" i="2"/>
  <c r="B1960" i="2"/>
  <c r="A1961" i="2"/>
  <c r="B1961" i="2"/>
  <c r="A1962" i="2"/>
  <c r="B1962" i="2"/>
  <c r="A1963" i="2"/>
  <c r="B1963" i="2"/>
  <c r="A1964" i="2"/>
  <c r="B1964" i="2"/>
  <c r="A1965" i="2"/>
  <c r="B1965" i="2"/>
  <c r="A1966" i="2"/>
  <c r="B1966" i="2"/>
  <c r="A1967" i="2"/>
  <c r="B1967" i="2"/>
  <c r="A1968" i="2"/>
  <c r="B1968" i="2"/>
  <c r="A1969" i="2"/>
  <c r="B1969" i="2"/>
  <c r="A1970" i="2"/>
  <c r="B1970" i="2"/>
  <c r="A1971" i="2"/>
  <c r="B1971" i="2"/>
  <c r="A1972" i="2"/>
  <c r="B1972" i="2"/>
  <c r="A1973" i="2"/>
  <c r="B1973" i="2"/>
  <c r="A1974" i="2"/>
  <c r="B1974" i="2"/>
  <c r="A1975" i="2"/>
  <c r="B1975" i="2"/>
  <c r="A1976" i="2"/>
  <c r="B1976" i="2"/>
  <c r="A1977" i="2"/>
  <c r="B1977" i="2"/>
  <c r="A1978" i="2"/>
  <c r="B1978" i="2"/>
  <c r="A1979" i="2"/>
  <c r="B1979" i="2"/>
  <c r="A1980" i="2"/>
  <c r="B1980" i="2"/>
  <c r="A1981" i="2"/>
  <c r="B1981" i="2"/>
  <c r="A1982" i="2"/>
  <c r="B1982" i="2"/>
  <c r="A1983" i="2"/>
  <c r="B1983" i="2"/>
  <c r="A1984" i="2"/>
  <c r="B1984" i="2"/>
  <c r="A1985" i="2"/>
  <c r="B1985" i="2"/>
  <c r="A1986" i="2"/>
  <c r="B1986" i="2"/>
  <c r="A1987" i="2"/>
  <c r="B1987" i="2"/>
  <c r="A1988" i="2"/>
  <c r="B1988" i="2"/>
  <c r="A1989" i="2"/>
  <c r="B1989" i="2"/>
  <c r="A1990" i="2"/>
  <c r="B1990" i="2"/>
  <c r="A1991" i="2"/>
  <c r="B1991" i="2"/>
  <c r="A1992" i="2"/>
  <c r="B1992" i="2"/>
  <c r="A1993" i="2"/>
  <c r="B1993" i="2"/>
  <c r="A1994" i="2"/>
  <c r="B1994" i="2"/>
  <c r="A1995" i="2"/>
  <c r="B1995" i="2"/>
  <c r="A1996" i="2"/>
  <c r="B1996" i="2"/>
  <c r="A1997" i="2"/>
  <c r="B1997" i="2"/>
  <c r="A1998" i="2"/>
  <c r="B1998" i="2"/>
  <c r="A1999" i="2"/>
  <c r="B1999" i="2"/>
  <c r="A2000" i="2"/>
  <c r="B2000" i="2"/>
  <c r="A2001" i="2"/>
  <c r="B2001" i="2"/>
  <c r="A2002" i="2"/>
  <c r="B2002" i="2"/>
  <c r="A2003" i="2"/>
  <c r="B2003" i="2"/>
  <c r="A2004" i="2"/>
  <c r="B2004" i="2"/>
  <c r="A2005" i="2"/>
  <c r="B2005" i="2"/>
  <c r="A2006" i="2"/>
  <c r="B2006" i="2"/>
  <c r="A2007" i="2"/>
  <c r="B2007" i="2"/>
  <c r="A2008" i="2"/>
  <c r="B2008" i="2"/>
  <c r="A2009" i="2"/>
  <c r="B2009" i="2"/>
  <c r="A2010" i="2"/>
  <c r="B2010" i="2"/>
  <c r="A2011" i="2"/>
  <c r="B2011" i="2"/>
  <c r="A2012" i="2"/>
  <c r="B2012" i="2"/>
  <c r="A2013" i="2"/>
  <c r="B2013" i="2"/>
  <c r="A2014" i="2"/>
  <c r="B2014" i="2"/>
  <c r="A2015" i="2"/>
  <c r="B2015" i="2"/>
  <c r="A2016" i="2"/>
  <c r="B2016" i="2"/>
  <c r="A2017" i="2"/>
  <c r="B2017" i="2"/>
  <c r="A2018" i="2"/>
  <c r="B2018" i="2"/>
  <c r="A2019" i="2"/>
  <c r="B2019" i="2"/>
  <c r="A2020" i="2"/>
  <c r="B2020" i="2"/>
  <c r="A2021" i="2"/>
  <c r="B2021" i="2"/>
  <c r="A2022" i="2"/>
  <c r="B2022" i="2"/>
  <c r="A2023" i="2"/>
  <c r="B2023" i="2"/>
  <c r="A2024" i="2"/>
  <c r="B2024" i="2"/>
  <c r="A2025" i="2"/>
  <c r="B2025" i="2"/>
  <c r="A2026" i="2"/>
  <c r="B2026" i="2"/>
  <c r="A2027" i="2"/>
  <c r="B2027" i="2"/>
  <c r="A2028" i="2"/>
  <c r="B2028" i="2"/>
  <c r="A2029" i="2"/>
  <c r="B2029" i="2"/>
  <c r="A2030" i="2"/>
  <c r="B2030" i="2"/>
  <c r="A2031" i="2"/>
  <c r="B2031" i="2"/>
  <c r="A2032" i="2"/>
  <c r="B2032" i="2"/>
  <c r="A2033" i="2"/>
  <c r="B2033" i="2"/>
  <c r="A2034" i="2"/>
  <c r="B2034" i="2"/>
  <c r="A2035" i="2"/>
  <c r="B2035" i="2"/>
  <c r="A2036" i="2"/>
  <c r="B2036" i="2"/>
  <c r="A2037" i="2"/>
  <c r="B2037" i="2"/>
  <c r="A2038" i="2"/>
  <c r="B2038" i="2"/>
  <c r="A2039" i="2"/>
  <c r="B2039" i="2"/>
  <c r="A2040" i="2"/>
  <c r="B2040" i="2"/>
  <c r="A2041" i="2"/>
  <c r="B2041" i="2"/>
  <c r="A2042" i="2"/>
  <c r="B2042" i="2"/>
  <c r="A2043" i="2"/>
  <c r="B2043" i="2"/>
  <c r="A2044" i="2"/>
  <c r="B2044" i="2"/>
  <c r="A2045" i="2"/>
  <c r="B2045" i="2"/>
  <c r="A2046" i="2"/>
  <c r="B2046" i="2"/>
  <c r="A2047" i="2"/>
  <c r="B2047" i="2"/>
  <c r="A2048" i="2"/>
  <c r="B2048" i="2"/>
  <c r="A2049" i="2"/>
  <c r="B2049" i="2"/>
  <c r="A2050" i="2"/>
  <c r="B2050" i="2"/>
  <c r="A2051" i="2"/>
  <c r="B2051" i="2"/>
  <c r="A2052" i="2"/>
  <c r="B2052" i="2"/>
  <c r="A2053" i="2"/>
  <c r="B2053" i="2"/>
  <c r="A2054" i="2"/>
  <c r="B2054" i="2"/>
  <c r="A2055" i="2"/>
  <c r="B2055" i="2"/>
  <c r="A2056" i="2"/>
  <c r="B2056" i="2"/>
  <c r="A2057" i="2"/>
  <c r="B2057" i="2"/>
  <c r="A2058" i="2"/>
  <c r="B2058" i="2"/>
  <c r="A2059" i="2"/>
  <c r="B2059" i="2"/>
  <c r="A2060" i="2"/>
  <c r="B2060" i="2"/>
  <c r="A2061" i="2"/>
  <c r="B2061" i="2"/>
  <c r="A2062" i="2"/>
  <c r="B2062" i="2"/>
  <c r="A2063" i="2"/>
  <c r="B2063" i="2"/>
  <c r="A2064" i="2"/>
  <c r="B2064" i="2"/>
  <c r="A2065" i="2"/>
  <c r="B2065" i="2"/>
  <c r="A2066" i="2"/>
  <c r="B2066" i="2"/>
  <c r="A2067" i="2"/>
  <c r="B2067" i="2"/>
  <c r="A2068" i="2"/>
  <c r="B2068" i="2"/>
  <c r="A2069" i="2"/>
  <c r="B2069" i="2"/>
  <c r="A2070" i="2"/>
  <c r="B2070" i="2"/>
  <c r="A2071" i="2"/>
  <c r="B2071" i="2"/>
  <c r="A2072" i="2"/>
  <c r="B2072" i="2"/>
  <c r="A2073" i="2"/>
  <c r="B2073" i="2"/>
  <c r="A2074" i="2"/>
  <c r="B2074" i="2"/>
  <c r="A2075" i="2"/>
  <c r="B2075" i="2"/>
  <c r="A2076" i="2"/>
  <c r="B2076" i="2"/>
  <c r="A2077" i="2"/>
  <c r="B2077" i="2"/>
  <c r="A2078" i="2"/>
  <c r="B2078" i="2"/>
  <c r="A2079" i="2"/>
  <c r="B2079" i="2"/>
  <c r="A2080" i="2"/>
  <c r="B2080" i="2"/>
  <c r="A2081" i="2"/>
  <c r="B2081" i="2"/>
  <c r="A2082" i="2"/>
  <c r="B2082" i="2"/>
  <c r="A2083" i="2"/>
  <c r="B2083" i="2"/>
  <c r="A2084" i="2"/>
  <c r="B2084" i="2"/>
  <c r="A2085" i="2"/>
  <c r="B2085" i="2"/>
  <c r="A2086" i="2"/>
  <c r="B2086" i="2"/>
  <c r="A2087" i="2"/>
  <c r="B2087" i="2"/>
  <c r="A2088" i="2"/>
  <c r="B2088" i="2"/>
  <c r="A2089" i="2"/>
  <c r="B2089" i="2"/>
  <c r="A2090" i="2"/>
  <c r="B2090" i="2"/>
  <c r="A2091" i="2"/>
  <c r="B2091" i="2"/>
  <c r="A2092" i="2"/>
  <c r="B2092" i="2"/>
  <c r="A2093" i="2"/>
  <c r="B2093" i="2"/>
  <c r="A2094" i="2"/>
  <c r="B2094" i="2"/>
  <c r="A2095" i="2"/>
  <c r="B2095" i="2"/>
  <c r="A2096" i="2"/>
  <c r="B2096" i="2"/>
  <c r="A2097" i="2"/>
  <c r="B2097" i="2"/>
  <c r="A2098" i="2"/>
  <c r="B2098" i="2"/>
  <c r="A2099" i="2"/>
  <c r="B2099" i="2"/>
  <c r="A2100" i="2"/>
  <c r="B2100" i="2"/>
  <c r="A2101" i="2"/>
  <c r="B2101" i="2"/>
  <c r="A2102" i="2"/>
  <c r="B2102" i="2"/>
  <c r="A2103" i="2"/>
  <c r="B2103" i="2"/>
  <c r="A2104" i="2"/>
  <c r="B2104" i="2"/>
  <c r="A2105" i="2"/>
  <c r="B2105" i="2"/>
  <c r="A2106" i="2"/>
  <c r="B2106" i="2"/>
  <c r="A2107" i="2"/>
  <c r="B2107" i="2"/>
  <c r="A2108" i="2"/>
  <c r="B2108" i="2"/>
  <c r="A2109" i="2"/>
  <c r="B2109" i="2"/>
  <c r="A2110" i="2"/>
  <c r="B2110" i="2"/>
  <c r="A2111" i="2"/>
  <c r="B2111" i="2"/>
  <c r="A2112" i="2"/>
  <c r="B2112" i="2"/>
  <c r="A2113" i="2"/>
  <c r="B2113" i="2"/>
  <c r="A2114" i="2"/>
  <c r="B2114" i="2"/>
  <c r="A2115" i="2"/>
  <c r="B2115" i="2"/>
  <c r="A2116" i="2"/>
  <c r="B2116" i="2"/>
  <c r="A2117" i="2"/>
  <c r="B2117" i="2"/>
  <c r="A2118" i="2"/>
  <c r="B2118" i="2"/>
  <c r="A2119" i="2"/>
  <c r="B2119" i="2"/>
  <c r="A2120" i="2"/>
  <c r="B2120" i="2"/>
  <c r="A2121" i="2"/>
  <c r="B2121" i="2"/>
  <c r="A2122" i="2"/>
  <c r="B2122" i="2"/>
  <c r="A2123" i="2"/>
  <c r="B2123" i="2"/>
  <c r="A2124" i="2"/>
  <c r="B2124" i="2"/>
  <c r="A2125" i="2"/>
  <c r="B2125" i="2"/>
  <c r="A2126" i="2"/>
  <c r="B2126" i="2"/>
  <c r="A2127" i="2"/>
  <c r="B2127" i="2"/>
  <c r="A2128" i="2"/>
  <c r="B2128" i="2"/>
  <c r="A2129" i="2"/>
  <c r="B2129" i="2"/>
  <c r="A2130" i="2"/>
  <c r="B2130" i="2"/>
  <c r="A2131" i="2"/>
  <c r="B2131" i="2"/>
  <c r="A2132" i="2"/>
  <c r="B2132" i="2"/>
  <c r="A2133" i="2"/>
  <c r="B2133" i="2"/>
  <c r="A2134" i="2"/>
  <c r="B2134" i="2"/>
  <c r="A2135" i="2"/>
  <c r="B2135" i="2"/>
  <c r="A2136" i="2"/>
  <c r="B2136" i="2"/>
  <c r="A2137" i="2"/>
  <c r="B2137" i="2"/>
  <c r="A2138" i="2"/>
  <c r="B2138" i="2"/>
  <c r="A2139" i="2"/>
  <c r="B2139" i="2"/>
  <c r="A2140" i="2"/>
  <c r="B2140" i="2"/>
  <c r="A2141" i="2"/>
  <c r="B2141" i="2"/>
  <c r="A2142" i="2"/>
  <c r="B2142" i="2"/>
  <c r="A2143" i="2"/>
  <c r="B2143" i="2"/>
  <c r="A2144" i="2"/>
  <c r="B2144" i="2"/>
  <c r="A2145" i="2"/>
  <c r="B2145" i="2"/>
  <c r="A2146" i="2"/>
  <c r="B2146" i="2"/>
  <c r="A2147" i="2"/>
  <c r="B2147" i="2"/>
  <c r="A2148" i="2"/>
  <c r="B2148" i="2"/>
  <c r="A2149" i="2"/>
  <c r="B2149" i="2"/>
  <c r="A2150" i="2"/>
  <c r="B2150" i="2"/>
  <c r="A2151" i="2"/>
  <c r="B2151" i="2"/>
  <c r="A2152" i="2"/>
  <c r="B2152" i="2"/>
  <c r="A2153" i="2"/>
  <c r="B2153" i="2"/>
  <c r="A2154" i="2"/>
  <c r="B2154" i="2"/>
  <c r="A2155" i="2"/>
  <c r="B2155" i="2"/>
  <c r="A2156" i="2"/>
  <c r="B2156" i="2"/>
  <c r="A2157" i="2"/>
  <c r="B2157" i="2"/>
  <c r="A2158" i="2"/>
  <c r="B2158" i="2"/>
  <c r="A2159" i="2"/>
  <c r="B2159" i="2"/>
  <c r="A2160" i="2"/>
  <c r="B2160" i="2"/>
  <c r="A2161" i="2"/>
  <c r="B2161" i="2"/>
  <c r="A2162" i="2"/>
  <c r="B2162" i="2"/>
  <c r="A2163" i="2"/>
  <c r="B2163" i="2"/>
  <c r="A2164" i="2"/>
  <c r="B2164" i="2"/>
  <c r="A2165" i="2"/>
  <c r="B2165" i="2"/>
  <c r="A2166" i="2"/>
  <c r="B2166" i="2"/>
  <c r="A2167" i="2"/>
  <c r="B2167" i="2"/>
  <c r="A2168" i="2"/>
  <c r="B2168" i="2"/>
  <c r="A2169" i="2"/>
  <c r="B2169" i="2"/>
  <c r="A2170" i="2"/>
  <c r="B2170" i="2"/>
  <c r="A2171" i="2"/>
  <c r="B2171" i="2"/>
  <c r="A2172" i="2"/>
  <c r="B2172" i="2"/>
  <c r="A2173" i="2"/>
  <c r="B2173" i="2"/>
  <c r="A2174" i="2"/>
  <c r="B2174" i="2"/>
  <c r="A2175" i="2"/>
  <c r="B2175" i="2"/>
  <c r="A2176" i="2"/>
  <c r="B2176" i="2"/>
  <c r="A2177" i="2"/>
  <c r="B2177" i="2"/>
  <c r="A2178" i="2"/>
  <c r="B2178" i="2"/>
  <c r="A2179" i="2"/>
  <c r="B2179" i="2"/>
  <c r="A2180" i="2"/>
  <c r="B2180" i="2"/>
  <c r="A2181" i="2"/>
  <c r="B2181" i="2"/>
  <c r="A2182" i="2"/>
  <c r="B2182" i="2"/>
  <c r="A2183" i="2"/>
  <c r="B2183" i="2"/>
  <c r="A2184" i="2"/>
  <c r="B2184" i="2"/>
  <c r="A2185" i="2"/>
  <c r="B2185" i="2"/>
  <c r="A2186" i="2"/>
  <c r="B2186" i="2"/>
  <c r="A2187" i="2"/>
  <c r="B2187" i="2"/>
  <c r="A2188" i="2"/>
  <c r="B2188" i="2"/>
  <c r="A2189" i="2"/>
  <c r="B2189" i="2"/>
  <c r="A2190" i="2"/>
  <c r="B2190" i="2"/>
  <c r="A2191" i="2"/>
  <c r="B2191" i="2"/>
  <c r="A2192" i="2"/>
  <c r="B2192" i="2"/>
  <c r="A2193" i="2"/>
  <c r="B2193" i="2"/>
  <c r="A2194" i="2"/>
  <c r="B2194" i="2"/>
  <c r="A2195" i="2"/>
  <c r="B2195" i="2"/>
  <c r="A2196" i="2"/>
  <c r="B2196" i="2"/>
  <c r="A2197" i="2"/>
  <c r="B2197" i="2"/>
  <c r="A2198" i="2"/>
  <c r="B2198" i="2"/>
  <c r="A2199" i="2"/>
  <c r="B2199" i="2"/>
  <c r="A2200" i="2"/>
  <c r="B2200" i="2"/>
  <c r="A2201" i="2"/>
  <c r="B2201" i="2"/>
  <c r="A2202" i="2"/>
  <c r="B2202" i="2"/>
  <c r="A2203" i="2"/>
  <c r="B2203" i="2"/>
  <c r="A2204" i="2"/>
  <c r="B2204" i="2"/>
  <c r="A2205" i="2"/>
  <c r="B2205" i="2"/>
  <c r="A2206" i="2"/>
  <c r="B2206" i="2"/>
  <c r="A2207" i="2"/>
  <c r="B2207" i="2"/>
  <c r="A2208" i="2"/>
  <c r="B2208" i="2"/>
  <c r="A2209" i="2"/>
  <c r="B2209" i="2"/>
  <c r="A2210" i="2"/>
  <c r="B2210" i="2"/>
  <c r="A2211" i="2"/>
  <c r="B2211" i="2"/>
  <c r="A2212" i="2"/>
  <c r="B2212" i="2"/>
  <c r="A2213" i="2"/>
  <c r="B2213" i="2"/>
  <c r="A2214" i="2"/>
  <c r="B2214" i="2"/>
  <c r="A2215" i="2"/>
  <c r="B2215" i="2"/>
  <c r="A2216" i="2"/>
  <c r="B2216" i="2"/>
  <c r="A2217" i="2"/>
  <c r="B2217" i="2"/>
  <c r="A2218" i="2"/>
  <c r="B2218" i="2"/>
  <c r="A2219" i="2"/>
  <c r="B2219" i="2"/>
  <c r="A2220" i="2"/>
  <c r="B2220" i="2"/>
  <c r="A2221" i="2"/>
  <c r="B2221" i="2"/>
  <c r="A2222" i="2"/>
  <c r="B2222" i="2"/>
  <c r="A2223" i="2"/>
  <c r="B2223" i="2"/>
  <c r="A2224" i="2"/>
  <c r="B2224" i="2"/>
  <c r="A2225" i="2"/>
  <c r="B2225" i="2"/>
  <c r="A2226" i="2"/>
  <c r="B2226" i="2"/>
  <c r="A2227" i="2"/>
  <c r="B2227" i="2"/>
  <c r="A2228" i="2"/>
  <c r="B2228" i="2"/>
  <c r="A2229" i="2"/>
  <c r="B2229" i="2"/>
  <c r="A2230" i="2"/>
  <c r="B2230" i="2"/>
  <c r="A2231" i="2"/>
  <c r="B2231" i="2"/>
  <c r="A2232" i="2"/>
  <c r="B2232" i="2"/>
  <c r="A2233" i="2"/>
  <c r="B2233" i="2"/>
  <c r="A2234" i="2"/>
  <c r="B2234" i="2"/>
  <c r="A2235" i="2"/>
  <c r="B2235" i="2"/>
  <c r="A2236" i="2"/>
  <c r="B2236" i="2"/>
  <c r="A2237" i="2"/>
  <c r="B2237" i="2"/>
  <c r="A2238" i="2"/>
  <c r="B2238" i="2"/>
  <c r="A2239" i="2"/>
  <c r="B2239" i="2"/>
  <c r="A2240" i="2"/>
  <c r="B2240" i="2"/>
  <c r="A2241" i="2"/>
  <c r="B2241" i="2"/>
  <c r="A2242" i="2"/>
  <c r="B2242" i="2"/>
  <c r="A2243" i="2"/>
  <c r="B2243" i="2"/>
  <c r="A2244" i="2"/>
  <c r="B2244" i="2"/>
  <c r="A2245" i="2"/>
  <c r="B2245" i="2"/>
  <c r="A2246" i="2"/>
  <c r="B2246" i="2"/>
  <c r="A2247" i="2"/>
  <c r="B2247" i="2"/>
  <c r="A2248" i="2"/>
  <c r="B2248" i="2"/>
  <c r="A2249" i="2"/>
  <c r="B2249" i="2"/>
  <c r="A2250" i="2"/>
  <c r="B2250" i="2"/>
  <c r="A2251" i="2"/>
  <c r="B2251" i="2"/>
  <c r="A2252" i="2"/>
  <c r="B2252" i="2"/>
  <c r="A2253" i="2"/>
  <c r="B2253" i="2"/>
  <c r="A2254" i="2"/>
  <c r="B2254" i="2"/>
  <c r="A2255" i="2"/>
  <c r="B2255" i="2"/>
  <c r="A2256" i="2"/>
  <c r="B2256" i="2"/>
  <c r="A2257" i="2"/>
  <c r="B2257" i="2"/>
  <c r="A2258" i="2"/>
  <c r="B2258" i="2"/>
  <c r="A2259" i="2"/>
  <c r="B2259" i="2"/>
  <c r="A2260" i="2"/>
  <c r="B2260" i="2"/>
  <c r="A2261" i="2"/>
  <c r="B2261" i="2"/>
  <c r="A2262" i="2"/>
  <c r="B2262" i="2"/>
  <c r="A2263" i="2"/>
  <c r="B2263" i="2"/>
  <c r="A2264" i="2"/>
  <c r="B2264" i="2"/>
  <c r="A2265" i="2"/>
  <c r="B2265" i="2"/>
  <c r="A2266" i="2"/>
  <c r="B2266" i="2"/>
  <c r="A2267" i="2"/>
  <c r="B2267" i="2"/>
  <c r="A2268" i="2"/>
  <c r="B2268" i="2"/>
  <c r="A2269" i="2"/>
  <c r="B2269" i="2"/>
  <c r="A2270" i="2"/>
  <c r="B2270" i="2"/>
  <c r="A2271" i="2"/>
  <c r="B2271" i="2"/>
  <c r="A2272" i="2"/>
  <c r="B2272" i="2"/>
  <c r="A2273" i="2"/>
  <c r="B2273" i="2"/>
  <c r="A2274" i="2"/>
  <c r="B2274" i="2"/>
  <c r="A2275" i="2"/>
  <c r="B2275" i="2"/>
  <c r="A2276" i="2"/>
  <c r="B2276" i="2"/>
  <c r="A2277" i="2"/>
  <c r="B2277" i="2"/>
  <c r="A2278" i="2"/>
  <c r="B2278" i="2"/>
  <c r="A2279" i="2"/>
  <c r="B2279" i="2"/>
  <c r="A2280" i="2"/>
  <c r="B2280" i="2"/>
  <c r="A2281" i="2"/>
  <c r="B2281" i="2"/>
  <c r="A2282" i="2"/>
  <c r="B2282" i="2"/>
  <c r="A2283" i="2"/>
  <c r="B2283" i="2"/>
  <c r="A2284" i="2"/>
  <c r="B2284" i="2"/>
  <c r="A2285" i="2"/>
  <c r="B2285" i="2"/>
  <c r="A2286" i="2"/>
  <c r="B2286" i="2"/>
  <c r="A2287" i="2"/>
  <c r="B2287" i="2"/>
  <c r="A2288" i="2"/>
  <c r="B2288" i="2"/>
  <c r="A2289" i="2"/>
  <c r="B2289" i="2"/>
  <c r="A2290" i="2"/>
  <c r="B2290" i="2"/>
  <c r="A2291" i="2"/>
  <c r="B2291" i="2"/>
  <c r="A2292" i="2"/>
  <c r="B2292" i="2"/>
  <c r="A2293" i="2"/>
  <c r="B2293" i="2"/>
  <c r="A2294" i="2"/>
  <c r="B2294" i="2"/>
  <c r="A2295" i="2"/>
  <c r="B2295" i="2"/>
  <c r="A2296" i="2"/>
  <c r="B2296" i="2"/>
  <c r="A2297" i="2"/>
  <c r="B2297" i="2"/>
  <c r="A2298" i="2"/>
  <c r="B2298" i="2"/>
  <c r="A2299" i="2"/>
  <c r="B2299" i="2"/>
  <c r="A2300" i="2"/>
  <c r="B2300" i="2"/>
  <c r="A2301" i="2"/>
  <c r="B2301" i="2"/>
  <c r="A2302" i="2"/>
  <c r="B2302" i="2"/>
  <c r="A2303" i="2"/>
  <c r="B2303" i="2"/>
  <c r="A2304" i="2"/>
  <c r="B2304" i="2"/>
  <c r="A2305" i="2"/>
  <c r="B2305" i="2"/>
  <c r="A2306" i="2"/>
  <c r="B2306" i="2"/>
  <c r="A2307" i="2"/>
  <c r="B2307" i="2"/>
  <c r="A2308" i="2"/>
  <c r="B2308" i="2"/>
  <c r="A2309" i="2"/>
  <c r="B2309" i="2"/>
  <c r="A2310" i="2"/>
  <c r="B2310" i="2"/>
  <c r="A2311" i="2"/>
  <c r="B2311" i="2"/>
  <c r="A2312" i="2"/>
  <c r="B2312" i="2"/>
  <c r="A2313" i="2"/>
  <c r="B2313" i="2"/>
  <c r="A2314" i="2"/>
  <c r="B2314" i="2"/>
  <c r="A2315" i="2"/>
  <c r="B2315" i="2"/>
  <c r="A2316" i="2"/>
  <c r="B2316" i="2"/>
  <c r="A2317" i="2"/>
  <c r="B2317" i="2"/>
  <c r="A2318" i="2"/>
  <c r="B2318" i="2"/>
  <c r="A2319" i="2"/>
  <c r="B2319" i="2"/>
  <c r="A2320" i="2"/>
  <c r="B2320" i="2"/>
  <c r="A2321" i="2"/>
  <c r="B2321" i="2"/>
  <c r="A2322" i="2"/>
  <c r="B2322" i="2"/>
  <c r="A2323" i="2"/>
  <c r="B2323" i="2"/>
  <c r="A2324" i="2"/>
  <c r="B2324" i="2"/>
  <c r="A2325" i="2"/>
  <c r="B2325" i="2"/>
  <c r="A2326" i="2"/>
  <c r="B2326" i="2"/>
  <c r="A2327" i="2"/>
  <c r="B2327" i="2"/>
  <c r="A2328" i="2"/>
  <c r="B2328" i="2"/>
  <c r="A2329" i="2"/>
  <c r="B2329" i="2"/>
  <c r="A2330" i="2"/>
  <c r="B2330" i="2"/>
  <c r="A2331" i="2"/>
  <c r="B2331" i="2"/>
  <c r="A2332" i="2"/>
  <c r="B2332" i="2"/>
  <c r="A2333" i="2"/>
  <c r="B2333" i="2"/>
  <c r="A2334" i="2"/>
  <c r="B2334" i="2"/>
  <c r="A2335" i="2"/>
  <c r="B2335" i="2"/>
  <c r="A2336" i="2"/>
  <c r="B2336" i="2"/>
  <c r="A2337" i="2"/>
  <c r="B2337" i="2"/>
  <c r="A2338" i="2"/>
  <c r="B2338" i="2"/>
  <c r="A2339" i="2"/>
  <c r="B2339" i="2"/>
  <c r="A2340" i="2"/>
  <c r="B2340" i="2"/>
  <c r="A2341" i="2"/>
  <c r="B2341" i="2"/>
  <c r="A2342" i="2"/>
  <c r="B2342" i="2"/>
  <c r="A2343" i="2"/>
  <c r="B2343" i="2"/>
  <c r="A2344" i="2"/>
  <c r="B2344" i="2"/>
  <c r="A2345" i="2"/>
  <c r="B2345" i="2"/>
  <c r="A2346" i="2"/>
  <c r="B2346" i="2"/>
  <c r="A2347" i="2"/>
  <c r="B2347" i="2"/>
  <c r="A2348" i="2"/>
  <c r="B2348" i="2"/>
  <c r="A2349" i="2"/>
  <c r="B2349" i="2"/>
  <c r="A2350" i="2"/>
  <c r="B2350" i="2"/>
  <c r="A2351" i="2"/>
  <c r="B2351" i="2"/>
  <c r="A2352" i="2"/>
  <c r="B2352" i="2"/>
  <c r="A2353" i="2"/>
  <c r="B2353" i="2"/>
  <c r="A2354" i="2"/>
  <c r="B2354" i="2"/>
  <c r="A2355" i="2"/>
  <c r="B2355" i="2"/>
  <c r="A2356" i="2"/>
  <c r="B2356" i="2"/>
  <c r="A2357" i="2"/>
  <c r="B2357" i="2"/>
  <c r="A2358" i="2"/>
  <c r="B2358" i="2"/>
  <c r="A2359" i="2"/>
  <c r="B2359" i="2"/>
  <c r="A2360" i="2"/>
  <c r="B2360" i="2"/>
  <c r="A2361" i="2"/>
  <c r="B2361" i="2"/>
  <c r="A2362" i="2"/>
  <c r="B2362" i="2"/>
  <c r="A2363" i="2"/>
  <c r="B2363" i="2"/>
  <c r="A2364" i="2"/>
  <c r="B2364" i="2"/>
  <c r="A2365" i="2"/>
  <c r="B2365" i="2"/>
  <c r="A2366" i="2"/>
  <c r="B2366" i="2"/>
  <c r="A2367" i="2"/>
  <c r="B2367" i="2"/>
  <c r="A2368" i="2"/>
  <c r="B2368" i="2"/>
  <c r="A2369" i="2"/>
  <c r="B2369" i="2"/>
  <c r="A2370" i="2"/>
  <c r="B2370" i="2"/>
  <c r="A2371" i="2"/>
  <c r="B2371" i="2"/>
  <c r="A2372" i="2"/>
  <c r="B2372" i="2"/>
  <c r="A2373" i="2"/>
  <c r="B2373" i="2"/>
  <c r="A2374" i="2"/>
  <c r="B2374" i="2"/>
  <c r="A2375" i="2"/>
  <c r="B2375" i="2"/>
  <c r="A2376" i="2"/>
  <c r="B2376" i="2"/>
  <c r="A2377" i="2"/>
  <c r="B2377" i="2"/>
  <c r="A2378" i="2"/>
  <c r="B2378" i="2"/>
  <c r="A2379" i="2"/>
  <c r="B2379" i="2"/>
  <c r="A2380" i="2"/>
  <c r="B2380" i="2"/>
  <c r="A2381" i="2"/>
  <c r="B2381" i="2"/>
  <c r="A2382" i="2"/>
  <c r="B2382" i="2"/>
  <c r="A2383" i="2"/>
  <c r="B2383" i="2"/>
  <c r="A2384" i="2"/>
  <c r="B2384" i="2"/>
  <c r="A2385" i="2"/>
  <c r="B2385" i="2"/>
  <c r="A2386" i="2"/>
  <c r="B2386" i="2"/>
  <c r="A2387" i="2"/>
  <c r="B2387" i="2"/>
  <c r="A2388" i="2"/>
  <c r="B2388" i="2"/>
  <c r="A2389" i="2"/>
  <c r="B2389" i="2"/>
  <c r="A2390" i="2"/>
  <c r="B2390" i="2"/>
  <c r="A2391" i="2"/>
  <c r="B2391" i="2"/>
  <c r="A2392" i="2"/>
  <c r="B2392" i="2"/>
  <c r="A2393" i="2"/>
  <c r="B2393" i="2"/>
  <c r="A2394" i="2"/>
  <c r="B2394" i="2"/>
  <c r="A2395" i="2"/>
  <c r="B2395" i="2"/>
  <c r="A2396" i="2"/>
  <c r="B2396" i="2"/>
  <c r="A2397" i="2"/>
  <c r="B2397" i="2"/>
  <c r="A2398" i="2"/>
  <c r="B2398" i="2"/>
  <c r="A2399" i="2"/>
  <c r="B2399" i="2"/>
  <c r="A2400" i="2"/>
  <c r="B2400" i="2"/>
  <c r="A2401" i="2"/>
  <c r="B2401" i="2"/>
  <c r="A2402" i="2"/>
  <c r="B2402" i="2"/>
  <c r="A2403" i="2"/>
  <c r="B2403" i="2"/>
  <c r="A2404" i="2"/>
  <c r="B2404" i="2"/>
  <c r="A2405" i="2"/>
  <c r="B2405" i="2"/>
  <c r="A2406" i="2"/>
  <c r="B2406" i="2"/>
  <c r="A2407" i="2"/>
  <c r="B2407" i="2"/>
  <c r="A2408" i="2"/>
  <c r="B2408" i="2"/>
  <c r="A2409" i="2"/>
  <c r="B2409" i="2"/>
  <c r="A2410" i="2"/>
  <c r="B2410" i="2"/>
  <c r="A2411" i="2"/>
  <c r="B2411" i="2"/>
  <c r="A2412" i="2"/>
  <c r="B2412" i="2"/>
  <c r="A2413" i="2"/>
  <c r="B2413" i="2"/>
  <c r="A2414" i="2"/>
  <c r="B2414" i="2"/>
  <c r="A2415" i="2"/>
  <c r="B2415" i="2"/>
  <c r="A2416" i="2"/>
  <c r="B2416" i="2"/>
  <c r="A2417" i="2"/>
  <c r="B2417" i="2"/>
  <c r="A2418" i="2"/>
  <c r="B2418" i="2"/>
  <c r="A2419" i="2"/>
  <c r="B2419" i="2"/>
  <c r="A2420" i="2"/>
  <c r="B2420" i="2"/>
  <c r="A2421" i="2"/>
  <c r="B2421" i="2"/>
  <c r="A2422" i="2"/>
  <c r="B2422" i="2"/>
  <c r="A2423" i="2"/>
  <c r="B2423" i="2"/>
  <c r="A2424" i="2"/>
  <c r="B2424" i="2"/>
  <c r="A2425" i="2"/>
  <c r="B2425" i="2"/>
  <c r="A2426" i="2"/>
  <c r="B2426" i="2"/>
  <c r="A2427" i="2"/>
  <c r="B2427" i="2"/>
  <c r="A2428" i="2"/>
  <c r="B2428" i="2"/>
  <c r="A2429" i="2"/>
  <c r="B2429" i="2"/>
  <c r="A2430" i="2"/>
  <c r="B2430" i="2"/>
  <c r="A2431" i="2"/>
  <c r="B2431" i="2"/>
  <c r="A2432" i="2"/>
  <c r="B2432" i="2"/>
  <c r="A2433" i="2"/>
  <c r="B2433" i="2"/>
  <c r="A2434" i="2"/>
  <c r="B2434" i="2"/>
  <c r="A2435" i="2"/>
  <c r="B2435" i="2"/>
  <c r="A2436" i="2"/>
  <c r="B2436" i="2"/>
  <c r="A2437" i="2"/>
  <c r="B2437" i="2"/>
  <c r="A2438" i="2"/>
  <c r="B2438" i="2"/>
  <c r="A2439" i="2"/>
  <c r="B2439" i="2"/>
  <c r="A2440" i="2"/>
  <c r="B2440" i="2"/>
  <c r="A2441" i="2"/>
  <c r="B2441" i="2"/>
  <c r="A2442" i="2"/>
  <c r="B2442" i="2"/>
  <c r="A2443" i="2"/>
  <c r="B2443" i="2"/>
  <c r="A2444" i="2"/>
  <c r="B2444" i="2"/>
  <c r="A2445" i="2"/>
  <c r="B2445" i="2"/>
  <c r="A2446" i="2"/>
  <c r="B2446" i="2"/>
  <c r="A2447" i="2"/>
  <c r="B2447" i="2"/>
  <c r="A2448" i="2"/>
  <c r="B2448" i="2"/>
  <c r="A2449" i="2"/>
  <c r="B2449" i="2"/>
  <c r="A2450" i="2"/>
  <c r="B2450" i="2"/>
  <c r="A2451" i="2"/>
  <c r="B2451" i="2"/>
  <c r="A2452" i="2"/>
  <c r="B2452" i="2"/>
  <c r="A2453" i="2"/>
  <c r="B2453" i="2"/>
  <c r="A2454" i="2"/>
  <c r="B2454" i="2"/>
  <c r="A2455" i="2"/>
  <c r="B2455" i="2"/>
  <c r="A2456" i="2"/>
  <c r="B2456" i="2"/>
  <c r="A2457" i="2"/>
  <c r="B2457" i="2"/>
  <c r="A2458" i="2"/>
  <c r="B2458" i="2"/>
  <c r="A2459" i="2"/>
  <c r="B2459" i="2"/>
  <c r="A2460" i="2"/>
  <c r="B2460" i="2"/>
  <c r="A2461" i="2"/>
  <c r="B2461" i="2"/>
  <c r="A2462" i="2"/>
  <c r="B2462" i="2"/>
  <c r="A2463" i="2"/>
  <c r="B2463" i="2"/>
  <c r="A2464" i="2"/>
  <c r="B2464" i="2"/>
  <c r="A2465" i="2"/>
  <c r="B2465" i="2"/>
  <c r="A2466" i="2"/>
  <c r="B2466" i="2"/>
  <c r="A2467" i="2"/>
  <c r="B2467" i="2"/>
  <c r="A2468" i="2"/>
  <c r="B2468" i="2"/>
  <c r="A2469" i="2"/>
  <c r="B2469" i="2"/>
  <c r="A2470" i="2"/>
  <c r="B2470" i="2"/>
  <c r="A2471" i="2"/>
  <c r="B2471" i="2"/>
  <c r="A2472" i="2"/>
  <c r="B2472" i="2"/>
  <c r="A2473" i="2"/>
  <c r="B2473" i="2"/>
  <c r="A2474" i="2"/>
  <c r="B2474" i="2"/>
  <c r="A2475" i="2"/>
  <c r="B2475" i="2"/>
  <c r="A2476" i="2"/>
  <c r="B2476" i="2"/>
  <c r="A2477" i="2"/>
  <c r="B2477" i="2"/>
  <c r="A2478" i="2"/>
  <c r="B2478" i="2"/>
  <c r="A2479" i="2"/>
  <c r="B2479" i="2"/>
  <c r="A2480" i="2"/>
  <c r="B2480" i="2"/>
  <c r="A2481" i="2"/>
  <c r="B2481" i="2"/>
  <c r="A2482" i="2"/>
  <c r="B2482" i="2"/>
  <c r="A2483" i="2"/>
  <c r="B2483" i="2"/>
  <c r="A2484" i="2"/>
  <c r="B2484" i="2"/>
  <c r="A2485" i="2"/>
  <c r="B2485" i="2"/>
  <c r="A2486" i="2"/>
  <c r="B2486" i="2"/>
  <c r="A2487" i="2"/>
  <c r="B2487" i="2"/>
  <c r="A2488" i="2"/>
  <c r="B2488" i="2"/>
  <c r="A2489" i="2"/>
  <c r="B2489" i="2"/>
  <c r="A2490" i="2"/>
  <c r="B2490" i="2"/>
  <c r="A2491" i="2"/>
  <c r="B2491" i="2"/>
  <c r="A2492" i="2"/>
  <c r="B2492" i="2"/>
  <c r="A2493" i="2"/>
  <c r="B2493" i="2"/>
  <c r="A2494" i="2"/>
  <c r="B2494" i="2"/>
  <c r="A2495" i="2"/>
  <c r="B2495" i="2"/>
  <c r="A2496" i="2"/>
  <c r="B2496" i="2"/>
  <c r="A2497" i="2"/>
  <c r="B2497" i="2"/>
  <c r="A2498" i="2"/>
  <c r="B2498" i="2"/>
  <c r="A2499" i="2"/>
  <c r="B2499" i="2"/>
  <c r="A2500" i="2"/>
  <c r="B2500" i="2"/>
  <c r="A2501" i="2"/>
  <c r="B2501" i="2"/>
  <c r="A2502" i="2"/>
  <c r="B2502" i="2"/>
  <c r="A2503" i="2"/>
  <c r="B2503" i="2"/>
  <c r="A2504" i="2"/>
  <c r="B2504" i="2"/>
  <c r="A2505" i="2"/>
  <c r="B2505" i="2"/>
  <c r="A2506" i="2"/>
  <c r="B2506" i="2"/>
  <c r="A2507" i="2"/>
  <c r="B2507" i="2"/>
  <c r="A2508" i="2"/>
  <c r="B2508" i="2"/>
  <c r="A2509" i="2"/>
  <c r="B2509" i="2"/>
  <c r="A2510" i="2"/>
  <c r="B2510" i="2"/>
  <c r="A2511" i="2"/>
  <c r="B2511" i="2"/>
  <c r="A2512" i="2"/>
  <c r="B2512" i="2"/>
  <c r="A2513" i="2"/>
  <c r="B2513" i="2"/>
  <c r="A2514" i="2"/>
  <c r="B2514" i="2"/>
  <c r="A2515" i="2"/>
  <c r="B2515" i="2"/>
  <c r="A2516" i="2"/>
  <c r="B2516" i="2"/>
  <c r="A2517" i="2"/>
  <c r="B2517" i="2"/>
  <c r="A2518" i="2"/>
  <c r="B2518" i="2"/>
  <c r="A2519" i="2"/>
  <c r="B2519" i="2"/>
  <c r="A2520" i="2"/>
  <c r="B2520" i="2"/>
  <c r="A2521" i="2"/>
  <c r="B2521" i="2"/>
  <c r="A2522" i="2"/>
  <c r="B2522" i="2"/>
  <c r="A2523" i="2"/>
  <c r="B2523" i="2"/>
  <c r="A2524" i="2"/>
  <c r="B2524" i="2"/>
  <c r="A2525" i="2"/>
  <c r="B2525" i="2"/>
  <c r="A2526" i="2"/>
  <c r="B2526" i="2"/>
  <c r="A2527" i="2"/>
  <c r="B2527" i="2"/>
  <c r="A2528" i="2"/>
  <c r="B2528" i="2"/>
  <c r="A2529" i="2"/>
  <c r="B2529" i="2"/>
  <c r="A2530" i="2"/>
  <c r="B2530" i="2"/>
  <c r="A2531" i="2"/>
  <c r="B2531" i="2"/>
  <c r="A2532" i="2"/>
  <c r="B2532" i="2"/>
  <c r="A2533" i="2"/>
  <c r="B2533" i="2"/>
  <c r="A2534" i="2"/>
  <c r="B2534" i="2"/>
  <c r="A2535" i="2"/>
  <c r="B2535" i="2"/>
  <c r="A2536" i="2"/>
  <c r="B2536" i="2"/>
  <c r="A2537" i="2"/>
  <c r="B2537" i="2"/>
  <c r="A2538" i="2"/>
  <c r="B2538" i="2"/>
  <c r="A2539" i="2"/>
  <c r="B2539" i="2"/>
  <c r="A2540" i="2"/>
  <c r="B2540" i="2"/>
  <c r="A2541" i="2"/>
  <c r="B2541" i="2"/>
  <c r="A2542" i="2"/>
  <c r="B2542" i="2"/>
  <c r="A2543" i="2"/>
  <c r="B2543" i="2"/>
  <c r="A2544" i="2"/>
  <c r="B2544" i="2"/>
  <c r="A2545" i="2"/>
  <c r="B2545" i="2"/>
  <c r="A2546" i="2"/>
  <c r="B2546" i="2"/>
  <c r="A2547" i="2"/>
  <c r="B2547" i="2"/>
  <c r="A2548" i="2"/>
  <c r="B2548" i="2"/>
  <c r="A2549" i="2"/>
  <c r="B2549" i="2"/>
  <c r="A2550" i="2"/>
  <c r="B2550" i="2"/>
  <c r="A2551" i="2"/>
  <c r="B2551" i="2"/>
  <c r="A2552" i="2"/>
  <c r="B2552" i="2"/>
  <c r="A2553" i="2"/>
  <c r="B2553" i="2"/>
  <c r="A2554" i="2"/>
  <c r="B2554" i="2"/>
  <c r="A2555" i="2"/>
  <c r="B2555" i="2"/>
  <c r="A2556" i="2"/>
  <c r="B2556" i="2"/>
  <c r="A2557" i="2"/>
  <c r="B2557" i="2"/>
  <c r="A2558" i="2"/>
  <c r="B2558" i="2"/>
  <c r="A2559" i="2"/>
  <c r="B2559" i="2"/>
  <c r="A2560" i="2"/>
  <c r="B2560" i="2"/>
  <c r="A2561" i="2"/>
  <c r="B2561" i="2"/>
  <c r="A2562" i="2"/>
  <c r="B2562" i="2"/>
  <c r="A2563" i="2"/>
  <c r="B2563" i="2"/>
  <c r="A2564" i="2"/>
  <c r="B2564" i="2"/>
  <c r="A2565" i="2"/>
  <c r="B2565" i="2"/>
  <c r="A2566" i="2"/>
  <c r="B2566" i="2"/>
  <c r="A2567" i="2"/>
  <c r="B2567" i="2"/>
  <c r="A2568" i="2"/>
  <c r="B2568" i="2"/>
  <c r="A2569" i="2"/>
  <c r="B2569" i="2"/>
  <c r="A2570" i="2"/>
  <c r="B2570" i="2"/>
  <c r="A2571" i="2"/>
  <c r="B2571" i="2"/>
  <c r="A2572" i="2"/>
  <c r="B2572" i="2"/>
  <c r="A2573" i="2"/>
  <c r="B2573" i="2"/>
  <c r="A2574" i="2"/>
  <c r="B2574" i="2"/>
  <c r="A2575" i="2"/>
  <c r="B2575" i="2"/>
  <c r="A2576" i="2"/>
  <c r="B2576" i="2"/>
  <c r="A2577" i="2"/>
  <c r="B2577" i="2"/>
  <c r="A2578" i="2"/>
  <c r="B2578" i="2"/>
  <c r="A2579" i="2"/>
  <c r="B2579" i="2"/>
  <c r="A2580" i="2"/>
  <c r="B2580" i="2"/>
  <c r="A2581" i="2"/>
  <c r="B2581" i="2"/>
  <c r="A2582" i="2"/>
  <c r="B2582" i="2"/>
  <c r="A2583" i="2"/>
  <c r="B2583" i="2"/>
  <c r="A2584" i="2"/>
  <c r="B2584" i="2"/>
  <c r="A2585" i="2"/>
  <c r="B2585" i="2"/>
  <c r="A2586" i="2"/>
  <c r="B2586" i="2"/>
  <c r="A2587" i="2"/>
  <c r="B2587" i="2"/>
  <c r="A2588" i="2"/>
  <c r="B2588" i="2"/>
  <c r="A2589" i="2"/>
  <c r="B2589" i="2"/>
  <c r="A2590" i="2"/>
  <c r="B2590" i="2"/>
  <c r="A2591" i="2"/>
  <c r="B2591" i="2"/>
  <c r="A2592" i="2"/>
  <c r="B2592" i="2"/>
  <c r="A2593" i="2"/>
  <c r="B2593" i="2"/>
  <c r="A2594" i="2"/>
  <c r="B2594" i="2"/>
  <c r="A2595" i="2"/>
  <c r="B2595" i="2"/>
  <c r="A2596" i="2"/>
  <c r="B2596" i="2"/>
  <c r="A2597" i="2"/>
  <c r="B2597" i="2"/>
  <c r="A2598" i="2"/>
  <c r="B2598" i="2"/>
  <c r="A2599" i="2"/>
  <c r="B2599" i="2"/>
  <c r="A2600" i="2"/>
  <c r="B2600" i="2"/>
  <c r="A2601" i="2"/>
  <c r="B2601" i="2"/>
  <c r="A2602" i="2"/>
  <c r="B2602" i="2"/>
  <c r="A2603" i="2"/>
  <c r="B2603" i="2"/>
  <c r="A2604" i="2"/>
  <c r="B2604" i="2"/>
  <c r="A2605" i="2"/>
  <c r="B2605" i="2"/>
  <c r="A2606" i="2"/>
  <c r="B2606" i="2"/>
  <c r="A2607" i="2"/>
  <c r="B2607" i="2"/>
  <c r="A2608" i="2"/>
  <c r="B2608" i="2"/>
  <c r="A2609" i="2"/>
  <c r="B2609" i="2"/>
  <c r="A2610" i="2"/>
  <c r="B2610" i="2"/>
  <c r="A2611" i="2"/>
  <c r="B2611" i="2"/>
  <c r="A2612" i="2"/>
  <c r="B2612" i="2"/>
  <c r="A2613" i="2"/>
  <c r="B2613" i="2"/>
  <c r="A2614" i="2"/>
  <c r="B2614" i="2"/>
  <c r="A2615" i="2"/>
  <c r="B2615" i="2"/>
  <c r="A2616" i="2"/>
  <c r="B2616" i="2"/>
  <c r="A2617" i="2"/>
  <c r="B2617" i="2"/>
  <c r="A2618" i="2"/>
  <c r="B2618" i="2"/>
  <c r="A2619" i="2"/>
  <c r="B2619" i="2"/>
  <c r="A2620" i="2"/>
  <c r="B2620" i="2"/>
  <c r="A2621" i="2"/>
  <c r="B2621" i="2"/>
  <c r="A2622" i="2"/>
  <c r="B2622" i="2"/>
  <c r="A2623" i="2"/>
  <c r="B2623" i="2"/>
  <c r="A2624" i="2"/>
  <c r="B2624" i="2"/>
  <c r="A2625" i="2"/>
  <c r="B2625" i="2"/>
  <c r="A2626" i="2"/>
  <c r="B2626" i="2"/>
  <c r="A2627" i="2"/>
  <c r="B2627" i="2"/>
  <c r="A2628" i="2"/>
  <c r="B2628" i="2"/>
  <c r="A2629" i="2"/>
  <c r="B2629" i="2"/>
  <c r="A2630" i="2"/>
  <c r="B2630" i="2"/>
  <c r="A2631" i="2"/>
  <c r="B2631" i="2"/>
  <c r="A2632" i="2"/>
  <c r="B2632" i="2"/>
  <c r="A2633" i="2"/>
  <c r="B2633" i="2"/>
  <c r="A2634" i="2"/>
  <c r="B2634" i="2"/>
  <c r="A2635" i="2"/>
  <c r="B2635" i="2"/>
  <c r="A2636" i="2"/>
  <c r="B2636" i="2"/>
  <c r="A2637" i="2"/>
  <c r="B2637" i="2"/>
  <c r="A2638" i="2"/>
  <c r="B2638" i="2"/>
  <c r="A2639" i="2"/>
  <c r="B2639" i="2"/>
  <c r="A2640" i="2"/>
  <c r="B2640" i="2"/>
  <c r="A2641" i="2"/>
  <c r="B2641" i="2"/>
  <c r="A2642" i="2"/>
  <c r="B2642" i="2"/>
  <c r="A2643" i="2"/>
  <c r="B2643" i="2"/>
  <c r="A2644" i="2"/>
  <c r="B2644" i="2"/>
  <c r="A2645" i="2"/>
  <c r="B2645" i="2"/>
  <c r="A2646" i="2"/>
  <c r="B2646" i="2"/>
  <c r="A2647" i="2"/>
  <c r="B2647" i="2"/>
  <c r="A2648" i="2"/>
  <c r="B2648" i="2"/>
  <c r="A2649" i="2"/>
  <c r="B2649" i="2"/>
  <c r="A2650" i="2"/>
  <c r="B2650" i="2"/>
  <c r="A2651" i="2"/>
  <c r="B2651" i="2"/>
  <c r="A2652" i="2"/>
  <c r="B2652" i="2"/>
  <c r="A2653" i="2"/>
  <c r="B2653" i="2"/>
  <c r="A2654" i="2"/>
  <c r="B2654" i="2"/>
  <c r="A2655" i="2"/>
  <c r="B2655" i="2"/>
  <c r="A2656" i="2"/>
  <c r="B2656" i="2"/>
  <c r="A2657" i="2"/>
  <c r="B2657" i="2"/>
  <c r="A2658" i="2"/>
  <c r="B2658" i="2"/>
  <c r="A2659" i="2"/>
  <c r="B2659" i="2"/>
  <c r="A2660" i="2"/>
  <c r="B2660" i="2"/>
  <c r="A2661" i="2"/>
  <c r="B2661" i="2"/>
  <c r="A2662" i="2"/>
  <c r="B2662" i="2"/>
  <c r="A2663" i="2"/>
  <c r="B2663" i="2"/>
  <c r="A2664" i="2"/>
  <c r="B2664" i="2"/>
  <c r="A2665" i="2"/>
  <c r="B2665" i="2"/>
  <c r="A2666" i="2"/>
  <c r="B2666" i="2"/>
  <c r="A2667" i="2"/>
  <c r="B2667" i="2"/>
  <c r="A2668" i="2"/>
  <c r="B2668" i="2"/>
  <c r="A2669" i="2"/>
  <c r="B2669" i="2"/>
  <c r="A2670" i="2"/>
  <c r="B2670" i="2"/>
  <c r="A2671" i="2"/>
  <c r="B2671" i="2"/>
  <c r="A2672" i="2"/>
  <c r="B2672" i="2"/>
  <c r="A2673" i="2"/>
  <c r="B2673" i="2"/>
  <c r="A2674" i="2"/>
  <c r="B2674" i="2"/>
  <c r="A2675" i="2"/>
  <c r="B2675" i="2"/>
  <c r="A2676" i="2"/>
  <c r="B2676" i="2"/>
  <c r="A2677" i="2"/>
  <c r="B2677" i="2"/>
  <c r="A2678" i="2"/>
  <c r="B2678" i="2"/>
  <c r="A2679" i="2"/>
  <c r="B2679" i="2"/>
  <c r="A2680" i="2"/>
  <c r="B2680" i="2"/>
  <c r="A2681" i="2"/>
  <c r="B2681" i="2"/>
  <c r="A2682" i="2"/>
  <c r="B2682" i="2"/>
  <c r="A2683" i="2"/>
  <c r="B2683" i="2"/>
  <c r="A2684" i="2"/>
  <c r="B2684" i="2"/>
  <c r="A2685" i="2"/>
  <c r="B2685" i="2"/>
  <c r="A2686" i="2"/>
  <c r="B2686" i="2"/>
  <c r="A2687" i="2"/>
  <c r="B2687" i="2"/>
  <c r="A2688" i="2"/>
  <c r="B2688" i="2"/>
  <c r="A2689" i="2"/>
  <c r="B2689" i="2"/>
  <c r="A2690" i="2"/>
  <c r="B2690" i="2"/>
  <c r="A2691" i="2"/>
  <c r="B2691" i="2"/>
  <c r="A2692" i="2"/>
  <c r="B2692" i="2"/>
  <c r="A2693" i="2"/>
  <c r="B2693" i="2"/>
  <c r="A2694" i="2"/>
  <c r="B2694" i="2"/>
  <c r="A2695" i="2"/>
  <c r="B2695" i="2"/>
  <c r="A2696" i="2"/>
  <c r="B2696" i="2"/>
  <c r="A2697" i="2"/>
  <c r="B2697" i="2"/>
  <c r="A2698" i="2"/>
  <c r="B2698" i="2"/>
  <c r="A2699" i="2"/>
  <c r="B2699" i="2"/>
  <c r="A2700" i="2"/>
  <c r="B2700" i="2"/>
  <c r="A2701" i="2"/>
  <c r="B2701" i="2"/>
  <c r="A2702" i="2"/>
  <c r="B2702" i="2"/>
  <c r="A2703" i="2"/>
  <c r="B2703" i="2"/>
  <c r="A2704" i="2"/>
  <c r="B2704" i="2"/>
  <c r="A2705" i="2"/>
  <c r="B2705" i="2"/>
  <c r="A2706" i="2"/>
  <c r="B2706" i="2"/>
  <c r="A2707" i="2"/>
  <c r="B2707" i="2"/>
  <c r="A2708" i="2"/>
  <c r="B2708" i="2"/>
  <c r="A2709" i="2"/>
  <c r="B2709" i="2"/>
  <c r="A2710" i="2"/>
  <c r="B2710" i="2"/>
  <c r="A2711" i="2"/>
  <c r="B2711" i="2"/>
  <c r="A2712" i="2"/>
  <c r="B2712" i="2"/>
  <c r="A2713" i="2"/>
  <c r="B2713" i="2"/>
  <c r="A2714" i="2"/>
  <c r="B2714" i="2"/>
  <c r="A2715" i="2"/>
  <c r="B2715" i="2"/>
  <c r="A2716" i="2"/>
  <c r="B2716" i="2"/>
  <c r="A2717" i="2"/>
  <c r="B2717" i="2"/>
  <c r="A2718" i="2"/>
  <c r="B2718" i="2"/>
  <c r="A2719" i="2"/>
  <c r="B2719" i="2"/>
  <c r="A2720" i="2"/>
  <c r="B2720" i="2"/>
  <c r="A2721" i="2"/>
  <c r="B2721" i="2"/>
  <c r="A2722" i="2"/>
  <c r="B2722" i="2"/>
  <c r="A2723" i="2"/>
  <c r="B2723" i="2"/>
  <c r="A2724" i="2"/>
  <c r="B2724" i="2"/>
  <c r="A2725" i="2"/>
  <c r="B2725" i="2"/>
  <c r="A2726" i="2"/>
  <c r="B2726" i="2"/>
  <c r="A2727" i="2"/>
  <c r="B2727" i="2"/>
  <c r="A2728" i="2"/>
  <c r="B2728" i="2"/>
  <c r="A2729" i="2"/>
  <c r="B2729" i="2"/>
  <c r="A2730" i="2"/>
  <c r="B2730" i="2"/>
  <c r="A2731" i="2"/>
  <c r="B2731" i="2"/>
  <c r="A2732" i="2"/>
  <c r="B2732" i="2"/>
  <c r="A2733" i="2"/>
  <c r="B2733" i="2"/>
  <c r="A2734" i="2"/>
  <c r="B2734" i="2"/>
  <c r="A2735" i="2"/>
  <c r="B2735" i="2"/>
  <c r="A2736" i="2"/>
  <c r="B2736" i="2"/>
  <c r="A2737" i="2"/>
  <c r="B2737" i="2"/>
  <c r="A2738" i="2"/>
  <c r="B2738" i="2"/>
  <c r="A2739" i="2"/>
  <c r="B2739" i="2"/>
  <c r="A2740" i="2"/>
  <c r="B2740" i="2"/>
  <c r="A2741" i="2"/>
  <c r="B2741" i="2"/>
  <c r="A2742" i="2"/>
  <c r="B2742" i="2"/>
  <c r="A2743" i="2"/>
  <c r="B2743" i="2"/>
  <c r="A2744" i="2"/>
  <c r="B2744" i="2"/>
  <c r="A2745" i="2"/>
  <c r="B2745" i="2"/>
  <c r="A2746" i="2"/>
  <c r="B2746" i="2"/>
  <c r="A2747" i="2"/>
  <c r="B2747" i="2"/>
  <c r="A2748" i="2"/>
  <c r="B2748" i="2"/>
  <c r="A2749" i="2"/>
  <c r="B2749" i="2"/>
  <c r="A2750" i="2"/>
  <c r="B2750" i="2"/>
  <c r="A2751" i="2"/>
  <c r="B2751" i="2"/>
  <c r="A2752" i="2"/>
  <c r="B2752" i="2"/>
  <c r="A2753" i="2"/>
  <c r="B2753" i="2"/>
  <c r="A2754" i="2"/>
  <c r="B2754" i="2"/>
  <c r="A2755" i="2"/>
  <c r="B2755" i="2"/>
  <c r="A2756" i="2"/>
  <c r="B2756" i="2"/>
  <c r="A2757" i="2"/>
  <c r="B2757" i="2"/>
  <c r="A2758" i="2"/>
  <c r="B2758" i="2"/>
  <c r="A2759" i="2"/>
  <c r="B2759" i="2"/>
  <c r="A2760" i="2"/>
  <c r="B2760" i="2"/>
  <c r="A2761" i="2"/>
  <c r="B2761" i="2"/>
  <c r="A2762" i="2"/>
  <c r="B2762" i="2"/>
  <c r="A2763" i="2"/>
  <c r="B2763" i="2"/>
  <c r="A2764" i="2"/>
  <c r="B2764" i="2"/>
  <c r="A2765" i="2"/>
  <c r="B2765" i="2"/>
  <c r="A2766" i="2"/>
  <c r="B2766" i="2"/>
  <c r="A2767" i="2"/>
  <c r="B2767" i="2"/>
  <c r="A2768" i="2"/>
  <c r="B2768" i="2"/>
  <c r="A2769" i="2"/>
  <c r="B2769" i="2"/>
  <c r="A2770" i="2"/>
  <c r="B2770" i="2"/>
  <c r="A2771" i="2"/>
  <c r="B2771" i="2"/>
  <c r="A2772" i="2"/>
  <c r="B2772" i="2"/>
  <c r="A2773" i="2"/>
  <c r="B2773" i="2"/>
  <c r="A2774" i="2"/>
  <c r="B2774" i="2"/>
  <c r="A2775" i="2"/>
  <c r="B2775" i="2"/>
  <c r="A2776" i="2"/>
  <c r="B2776" i="2"/>
  <c r="A2777" i="2"/>
  <c r="B2777" i="2"/>
  <c r="A2778" i="2"/>
  <c r="B2778" i="2"/>
  <c r="A2779" i="2"/>
  <c r="B2779" i="2"/>
  <c r="A2780" i="2"/>
  <c r="B2780" i="2"/>
  <c r="A2781" i="2"/>
  <c r="B2781" i="2"/>
  <c r="A2782" i="2"/>
  <c r="B2782" i="2"/>
  <c r="A2783" i="2"/>
  <c r="B2783" i="2"/>
  <c r="A2784" i="2"/>
  <c r="B2784" i="2"/>
  <c r="A2785" i="2"/>
  <c r="B2785" i="2"/>
  <c r="A2786" i="2"/>
  <c r="B2786" i="2"/>
  <c r="A2787" i="2"/>
  <c r="B2787" i="2"/>
  <c r="A2788" i="2"/>
  <c r="B2788" i="2"/>
  <c r="A2789" i="2"/>
  <c r="B2789" i="2"/>
  <c r="A2790" i="2"/>
  <c r="B2790" i="2"/>
  <c r="A2791" i="2"/>
  <c r="B2791" i="2"/>
  <c r="A2792" i="2"/>
  <c r="B2792" i="2"/>
  <c r="A2793" i="2"/>
  <c r="B2793" i="2"/>
  <c r="A2794" i="2"/>
  <c r="B2794" i="2"/>
  <c r="A2795" i="2"/>
  <c r="B2795" i="2"/>
  <c r="A2796" i="2"/>
  <c r="B2796" i="2"/>
  <c r="A2797" i="2"/>
  <c r="B2797" i="2"/>
  <c r="A2798" i="2"/>
  <c r="B2798" i="2"/>
  <c r="A2799" i="2"/>
  <c r="B2799" i="2"/>
  <c r="A2800" i="2"/>
  <c r="B2800" i="2"/>
  <c r="A2801" i="2"/>
  <c r="B2801" i="2"/>
  <c r="A2802" i="2"/>
  <c r="B2802" i="2"/>
  <c r="A2803" i="2"/>
  <c r="B2803" i="2"/>
  <c r="A2804" i="2"/>
  <c r="B2804" i="2"/>
  <c r="A2805" i="2"/>
  <c r="B2805" i="2"/>
  <c r="A2806" i="2"/>
  <c r="B2806" i="2"/>
  <c r="A2807" i="2"/>
  <c r="B2807" i="2"/>
  <c r="A2808" i="2"/>
  <c r="B2808" i="2"/>
  <c r="A2809" i="2"/>
  <c r="B2809" i="2"/>
  <c r="A2810" i="2"/>
  <c r="B2810" i="2"/>
  <c r="A2811" i="2"/>
  <c r="B2811" i="2"/>
  <c r="A2812" i="2"/>
  <c r="B2812" i="2"/>
  <c r="A2813" i="2"/>
  <c r="B2813" i="2"/>
  <c r="A2814" i="2"/>
  <c r="B2814" i="2"/>
  <c r="A2815" i="2"/>
  <c r="B2815" i="2"/>
  <c r="A2816" i="2"/>
  <c r="B2816" i="2"/>
  <c r="A2817" i="2"/>
  <c r="B2817" i="2"/>
  <c r="A2818" i="2"/>
  <c r="B2818" i="2"/>
  <c r="A2819" i="2"/>
  <c r="B2819" i="2"/>
  <c r="A2820" i="2"/>
  <c r="B2820" i="2"/>
  <c r="A2821" i="2"/>
  <c r="B2821" i="2"/>
  <c r="A2822" i="2"/>
  <c r="B2822" i="2"/>
  <c r="A2823" i="2"/>
  <c r="B2823" i="2"/>
  <c r="A2824" i="2"/>
  <c r="B2824" i="2"/>
  <c r="A2825" i="2"/>
  <c r="B2825" i="2"/>
  <c r="A2826" i="2"/>
  <c r="B2826" i="2"/>
  <c r="A2827" i="2"/>
  <c r="B2827" i="2"/>
  <c r="A2828" i="2"/>
  <c r="B2828" i="2"/>
  <c r="A2829" i="2"/>
  <c r="B2829" i="2"/>
  <c r="A2830" i="2"/>
  <c r="B2830" i="2"/>
  <c r="A2831" i="2"/>
  <c r="B2831" i="2"/>
  <c r="A2832" i="2"/>
  <c r="B2832" i="2"/>
  <c r="A2833" i="2"/>
  <c r="B2833" i="2"/>
  <c r="A2834" i="2"/>
  <c r="B2834" i="2"/>
  <c r="A2835" i="2"/>
  <c r="B2835" i="2"/>
  <c r="A2836" i="2"/>
  <c r="B2836" i="2"/>
  <c r="A2837" i="2"/>
  <c r="B2837" i="2"/>
  <c r="A2838" i="2"/>
  <c r="B2838" i="2"/>
  <c r="A2839" i="2"/>
  <c r="B2839" i="2"/>
  <c r="A2840" i="2"/>
  <c r="B2840" i="2"/>
  <c r="A2841" i="2"/>
  <c r="B2841" i="2"/>
  <c r="A2842" i="2"/>
  <c r="B2842" i="2"/>
  <c r="A2843" i="2"/>
  <c r="B2843" i="2"/>
  <c r="A2844" i="2"/>
  <c r="B2844" i="2"/>
  <c r="A2845" i="2"/>
  <c r="B2845" i="2"/>
  <c r="A2846" i="2"/>
  <c r="B2846" i="2"/>
  <c r="A2847" i="2"/>
  <c r="B2847" i="2"/>
  <c r="A2848" i="2"/>
  <c r="B2848" i="2"/>
  <c r="A2849" i="2"/>
  <c r="B2849" i="2"/>
  <c r="A2850" i="2"/>
  <c r="B2850" i="2"/>
  <c r="A2851" i="2"/>
  <c r="B2851" i="2"/>
  <c r="A2852" i="2"/>
  <c r="B2852" i="2"/>
  <c r="A2853" i="2"/>
  <c r="B2853" i="2"/>
  <c r="A2854" i="2"/>
  <c r="B2854" i="2"/>
  <c r="A2855" i="2"/>
  <c r="B2855" i="2"/>
  <c r="A2856" i="2"/>
  <c r="B2856" i="2"/>
  <c r="A2857" i="2"/>
  <c r="B2857" i="2"/>
  <c r="A2858" i="2"/>
  <c r="B2858" i="2"/>
  <c r="A2859" i="2"/>
  <c r="B2859" i="2"/>
  <c r="A2860" i="2"/>
  <c r="B2860" i="2"/>
  <c r="A2861" i="2"/>
  <c r="B2861" i="2"/>
  <c r="A2862" i="2"/>
  <c r="B2862" i="2"/>
  <c r="A2863" i="2"/>
  <c r="B2863" i="2"/>
  <c r="A2864" i="2"/>
  <c r="B2864" i="2"/>
  <c r="A2865" i="2"/>
  <c r="B2865" i="2"/>
  <c r="A2866" i="2"/>
  <c r="B2866" i="2"/>
  <c r="A2867" i="2"/>
  <c r="B2867" i="2"/>
  <c r="A2868" i="2"/>
  <c r="B2868" i="2"/>
  <c r="A2869" i="2"/>
  <c r="B2869" i="2"/>
  <c r="A2870" i="2"/>
  <c r="B2870" i="2"/>
  <c r="A2871" i="2"/>
  <c r="B2871" i="2"/>
  <c r="A2872" i="2"/>
  <c r="B2872" i="2"/>
  <c r="A2873" i="2"/>
  <c r="B2873" i="2"/>
  <c r="A2874" i="2"/>
  <c r="B2874" i="2"/>
  <c r="A2875" i="2"/>
  <c r="B2875" i="2"/>
  <c r="A2876" i="2"/>
  <c r="B2876" i="2"/>
  <c r="A2877" i="2"/>
  <c r="B2877" i="2"/>
  <c r="A2878" i="2"/>
  <c r="B2878" i="2"/>
  <c r="A2879" i="2"/>
  <c r="B2879" i="2"/>
  <c r="A2880" i="2"/>
  <c r="B2880" i="2"/>
  <c r="A2881" i="2"/>
  <c r="B2881" i="2"/>
  <c r="A2882" i="2"/>
  <c r="B2882" i="2"/>
  <c r="A2883" i="2"/>
  <c r="B2883" i="2"/>
  <c r="A2884" i="2"/>
  <c r="B2884" i="2"/>
  <c r="A2885" i="2"/>
  <c r="B2885" i="2"/>
  <c r="A2886" i="2"/>
  <c r="B2886" i="2"/>
  <c r="A2887" i="2"/>
  <c r="B2887" i="2"/>
  <c r="A2888" i="2"/>
  <c r="B2888" i="2"/>
  <c r="A2889" i="2"/>
  <c r="B2889" i="2"/>
  <c r="A2890" i="2"/>
  <c r="B2890" i="2"/>
  <c r="A2891" i="2"/>
  <c r="B2891" i="2"/>
  <c r="A2892" i="2"/>
  <c r="B2892" i="2"/>
  <c r="A2893" i="2"/>
  <c r="B2893" i="2"/>
  <c r="A2894" i="2"/>
  <c r="B2894" i="2"/>
  <c r="A2895" i="2"/>
  <c r="B2895" i="2"/>
  <c r="A2896" i="2"/>
  <c r="B2896" i="2"/>
  <c r="A2897" i="2"/>
  <c r="B2897" i="2"/>
  <c r="A2898" i="2"/>
  <c r="B2898" i="2"/>
  <c r="A2899" i="2"/>
  <c r="B2899" i="2"/>
  <c r="A2900" i="2"/>
  <c r="B2900" i="2"/>
  <c r="A2901" i="2"/>
  <c r="B2901" i="2"/>
  <c r="A2902" i="2"/>
  <c r="B2902" i="2"/>
  <c r="A2903" i="2"/>
  <c r="B2903" i="2"/>
  <c r="A2904" i="2"/>
  <c r="B2904" i="2"/>
  <c r="A2905" i="2"/>
  <c r="B2905" i="2"/>
  <c r="A2906" i="2"/>
  <c r="B2906" i="2"/>
  <c r="A2907" i="2"/>
  <c r="B2907" i="2"/>
  <c r="A2908" i="2"/>
  <c r="B2908" i="2"/>
  <c r="A2909" i="2"/>
  <c r="B2909" i="2"/>
  <c r="A2910" i="2"/>
  <c r="B2910" i="2"/>
  <c r="A2911" i="2"/>
  <c r="B2911" i="2"/>
  <c r="A2912" i="2"/>
  <c r="B2912" i="2"/>
  <c r="A2913" i="2"/>
  <c r="B2913" i="2"/>
  <c r="A2914" i="2"/>
  <c r="B2914" i="2"/>
  <c r="A2915" i="2"/>
  <c r="B2915" i="2"/>
  <c r="A2916" i="2"/>
  <c r="B2916" i="2"/>
  <c r="A2917" i="2"/>
  <c r="B2917" i="2"/>
  <c r="A2918" i="2"/>
  <c r="B2918" i="2"/>
  <c r="A2919" i="2"/>
  <c r="B2919" i="2"/>
  <c r="A2920" i="2"/>
  <c r="B2920" i="2"/>
  <c r="A2921" i="2"/>
  <c r="B2921" i="2"/>
  <c r="A2922" i="2"/>
  <c r="B2922" i="2"/>
  <c r="A2923" i="2"/>
  <c r="B2923" i="2"/>
  <c r="A2924" i="2"/>
  <c r="B2924" i="2"/>
  <c r="A2925" i="2"/>
  <c r="B2925" i="2"/>
  <c r="A2926" i="2"/>
  <c r="B2926" i="2"/>
  <c r="A2927" i="2"/>
  <c r="B2927" i="2"/>
  <c r="A2928" i="2"/>
  <c r="B2928" i="2"/>
  <c r="A2929" i="2"/>
  <c r="B2929" i="2"/>
  <c r="A2930" i="2"/>
  <c r="B2930" i="2"/>
  <c r="A2931" i="2"/>
  <c r="B2931" i="2"/>
  <c r="A2932" i="2"/>
  <c r="B2932" i="2"/>
  <c r="A2933" i="2"/>
  <c r="B2933" i="2"/>
  <c r="A2934" i="2"/>
  <c r="B2934" i="2"/>
  <c r="A2935" i="2"/>
  <c r="B2935" i="2"/>
  <c r="A2936" i="2"/>
  <c r="B2936" i="2"/>
  <c r="A2937" i="2"/>
  <c r="B2937" i="2"/>
  <c r="A2938" i="2"/>
  <c r="B2938" i="2"/>
  <c r="A2939" i="2"/>
  <c r="B2939" i="2"/>
  <c r="A2940" i="2"/>
  <c r="B2940" i="2"/>
  <c r="A2941" i="2"/>
  <c r="B2941" i="2"/>
  <c r="A2942" i="2"/>
  <c r="B2942" i="2"/>
  <c r="A2943" i="2"/>
  <c r="B2943" i="2"/>
  <c r="A2944" i="2"/>
  <c r="B2944" i="2"/>
  <c r="A2945" i="2"/>
  <c r="B2945" i="2"/>
  <c r="A2946" i="2"/>
  <c r="B2946" i="2"/>
  <c r="A2947" i="2"/>
  <c r="B2947" i="2"/>
  <c r="A2948" i="2"/>
  <c r="B2948" i="2"/>
  <c r="A2949" i="2"/>
  <c r="B2949" i="2"/>
  <c r="A2950" i="2"/>
  <c r="B2950" i="2"/>
  <c r="A2951" i="2"/>
  <c r="B2951" i="2"/>
  <c r="A2952" i="2"/>
  <c r="B2952" i="2"/>
  <c r="A2953" i="2"/>
  <c r="B2953" i="2"/>
  <c r="A2954" i="2"/>
  <c r="B2954" i="2"/>
  <c r="A2955" i="2"/>
  <c r="B2955" i="2"/>
  <c r="A2956" i="2"/>
  <c r="B2956" i="2"/>
  <c r="A2957" i="2"/>
  <c r="B2957" i="2"/>
  <c r="A2958" i="2"/>
  <c r="B2958" i="2"/>
  <c r="A2959" i="2"/>
  <c r="B2959" i="2"/>
  <c r="A2960" i="2"/>
  <c r="B2960" i="2"/>
  <c r="A2961" i="2"/>
  <c r="B2961" i="2"/>
  <c r="A2962" i="2"/>
  <c r="B2962" i="2"/>
  <c r="A2963" i="2"/>
  <c r="B2963" i="2"/>
  <c r="A2964" i="2"/>
  <c r="B2964" i="2"/>
  <c r="A2965" i="2"/>
  <c r="B2965" i="2"/>
  <c r="A2966" i="2"/>
  <c r="B2966" i="2"/>
  <c r="A2967" i="2"/>
  <c r="B2967" i="2"/>
  <c r="A2968" i="2"/>
  <c r="B2968" i="2"/>
  <c r="A2969" i="2"/>
  <c r="B2969" i="2"/>
  <c r="A2970" i="2"/>
  <c r="B2970" i="2"/>
  <c r="A2971" i="2"/>
  <c r="B2971" i="2"/>
  <c r="A2972" i="2"/>
  <c r="B2972" i="2"/>
  <c r="A2973" i="2"/>
  <c r="B2973" i="2"/>
  <c r="A2974" i="2"/>
  <c r="B2974" i="2"/>
  <c r="A2975" i="2"/>
  <c r="B2975" i="2"/>
  <c r="A2976" i="2"/>
  <c r="B2976" i="2"/>
  <c r="A2977" i="2"/>
  <c r="B2977" i="2"/>
  <c r="A2978" i="2"/>
  <c r="B2978" i="2"/>
  <c r="A2979" i="2"/>
  <c r="B2979" i="2"/>
  <c r="A2980" i="2"/>
  <c r="B2980" i="2"/>
  <c r="A2981" i="2"/>
  <c r="B2981" i="2"/>
  <c r="A2982" i="2"/>
  <c r="B2982" i="2"/>
  <c r="A2983" i="2"/>
  <c r="B2983" i="2"/>
  <c r="A2984" i="2"/>
  <c r="B2984" i="2"/>
  <c r="A2985" i="2"/>
  <c r="B2985" i="2"/>
  <c r="A2986" i="2"/>
  <c r="B2986" i="2"/>
  <c r="A2987" i="2"/>
  <c r="B2987" i="2"/>
  <c r="A2988" i="2"/>
  <c r="B2988" i="2"/>
  <c r="A2989" i="2"/>
  <c r="B2989" i="2"/>
  <c r="A2990" i="2"/>
  <c r="B2990" i="2"/>
  <c r="A2991" i="2"/>
  <c r="B2991" i="2"/>
  <c r="A2992" i="2"/>
  <c r="B2992" i="2"/>
  <c r="A2993" i="2"/>
  <c r="B2993" i="2"/>
  <c r="A2994" i="2"/>
  <c r="B2994" i="2"/>
  <c r="A2995" i="2"/>
  <c r="B2995" i="2"/>
  <c r="A2996" i="2"/>
  <c r="B2996" i="2"/>
  <c r="A2997" i="2"/>
  <c r="B2997" i="2"/>
  <c r="A2998" i="2"/>
  <c r="B2998" i="2"/>
  <c r="A2999" i="2"/>
  <c r="B2999" i="2"/>
  <c r="A3000" i="2"/>
  <c r="B3000" i="2"/>
  <c r="A3001" i="2"/>
  <c r="B3001" i="2"/>
  <c r="A3002" i="2"/>
  <c r="B3002" i="2"/>
  <c r="A3003" i="2"/>
  <c r="B3003" i="2"/>
  <c r="A3004" i="2"/>
  <c r="B3004" i="2"/>
  <c r="A3005" i="2"/>
  <c r="B3005" i="2"/>
  <c r="A3006" i="2"/>
  <c r="B3006" i="2"/>
  <c r="A3007" i="2"/>
  <c r="B3007" i="2"/>
  <c r="A3008" i="2"/>
  <c r="B3008" i="2"/>
  <c r="A3009" i="2"/>
  <c r="B3009" i="2"/>
  <c r="A3010" i="2"/>
  <c r="B3010" i="2"/>
  <c r="A3011" i="2"/>
  <c r="B3011" i="2"/>
  <c r="A3012" i="2"/>
  <c r="B3012" i="2"/>
  <c r="A3013" i="2"/>
  <c r="B3013" i="2"/>
  <c r="A3014" i="2"/>
  <c r="B3014" i="2"/>
  <c r="A3015" i="2"/>
  <c r="B3015" i="2"/>
  <c r="A3016" i="2"/>
  <c r="B3016" i="2"/>
  <c r="A3017" i="2"/>
  <c r="B3017" i="2"/>
  <c r="A3018" i="2"/>
  <c r="B3018" i="2"/>
  <c r="A3019" i="2"/>
  <c r="B3019" i="2"/>
  <c r="A3020" i="2"/>
  <c r="B3020" i="2"/>
  <c r="A3021" i="2"/>
  <c r="B3021" i="2"/>
  <c r="A3022" i="2"/>
  <c r="B3022" i="2"/>
  <c r="A3023" i="2"/>
  <c r="B3023" i="2"/>
  <c r="A3024" i="2"/>
  <c r="B3024" i="2"/>
  <c r="A3025" i="2"/>
  <c r="B3025" i="2"/>
  <c r="A3026" i="2"/>
  <c r="B3026" i="2"/>
  <c r="A3027" i="2"/>
  <c r="B3027" i="2"/>
  <c r="A3028" i="2"/>
  <c r="B3028" i="2"/>
  <c r="A3029" i="2"/>
  <c r="B3029" i="2"/>
  <c r="A3030" i="2"/>
  <c r="B3030" i="2"/>
  <c r="A3031" i="2"/>
  <c r="B3031" i="2"/>
  <c r="A3032" i="2"/>
  <c r="B3032" i="2"/>
  <c r="A3033" i="2"/>
  <c r="B3033" i="2"/>
  <c r="A3034" i="2"/>
  <c r="B3034" i="2"/>
  <c r="A3035" i="2"/>
  <c r="B3035" i="2"/>
  <c r="A3036" i="2"/>
  <c r="B3036" i="2"/>
  <c r="A3037" i="2"/>
  <c r="B3037" i="2"/>
  <c r="A3038" i="2"/>
  <c r="B3038" i="2"/>
  <c r="A3039" i="2"/>
  <c r="B3039" i="2"/>
  <c r="A3040" i="2"/>
  <c r="B3040" i="2"/>
  <c r="A3041" i="2"/>
  <c r="B3041" i="2"/>
  <c r="A3042" i="2"/>
  <c r="B3042" i="2"/>
  <c r="A3043" i="2"/>
  <c r="B3043" i="2"/>
  <c r="A3044" i="2"/>
  <c r="B3044" i="2"/>
  <c r="A3045" i="2"/>
  <c r="B3045" i="2"/>
  <c r="A3046" i="2"/>
  <c r="B3046" i="2"/>
  <c r="A3047" i="2"/>
  <c r="B3047" i="2"/>
  <c r="A3048" i="2"/>
  <c r="B3048" i="2"/>
  <c r="A3049" i="2"/>
  <c r="B3049" i="2"/>
  <c r="A3050" i="2"/>
  <c r="B3050" i="2"/>
  <c r="A3051" i="2"/>
  <c r="B3051" i="2"/>
  <c r="A3052" i="2"/>
  <c r="B3052" i="2"/>
  <c r="A3053" i="2"/>
  <c r="B3053" i="2"/>
  <c r="A3054" i="2"/>
  <c r="B3054" i="2"/>
  <c r="A3055" i="2"/>
  <c r="B3055" i="2"/>
  <c r="A3056" i="2"/>
  <c r="B3056" i="2"/>
  <c r="A3057" i="2"/>
  <c r="B3057" i="2"/>
  <c r="A3058" i="2"/>
  <c r="B3058" i="2"/>
  <c r="A3059" i="2"/>
  <c r="B3059" i="2"/>
  <c r="A3060" i="2"/>
  <c r="B3060" i="2"/>
  <c r="A3061" i="2"/>
  <c r="B3061" i="2"/>
  <c r="A3062" i="2"/>
  <c r="B3062" i="2"/>
  <c r="A3063" i="2"/>
  <c r="B3063" i="2"/>
  <c r="A3064" i="2"/>
  <c r="B3064" i="2"/>
  <c r="A3065" i="2"/>
  <c r="B3065" i="2"/>
  <c r="A3066" i="2"/>
  <c r="B3066" i="2"/>
  <c r="A3067" i="2"/>
  <c r="B3067" i="2"/>
  <c r="A3068" i="2"/>
  <c r="B3068" i="2"/>
  <c r="A3069" i="2"/>
  <c r="B3069" i="2"/>
  <c r="A3070" i="2"/>
  <c r="B3070" i="2"/>
  <c r="A3071" i="2"/>
  <c r="B3071" i="2"/>
  <c r="A3072" i="2"/>
  <c r="B3072" i="2"/>
  <c r="A3073" i="2"/>
  <c r="B3073" i="2"/>
  <c r="A3074" i="2"/>
  <c r="B3074" i="2"/>
  <c r="A3075" i="2"/>
  <c r="B3075" i="2"/>
  <c r="A3076" i="2"/>
  <c r="B3076" i="2"/>
  <c r="A3077" i="2"/>
  <c r="B3077" i="2"/>
  <c r="A3078" i="2"/>
  <c r="B3078" i="2"/>
  <c r="A3079" i="2"/>
  <c r="B3079" i="2"/>
  <c r="A3080" i="2"/>
  <c r="B3080" i="2"/>
  <c r="A3081" i="2"/>
  <c r="B3081" i="2"/>
  <c r="A3082" i="2"/>
  <c r="B3082" i="2"/>
  <c r="A3083" i="2"/>
  <c r="B3083" i="2"/>
  <c r="A3084" i="2"/>
  <c r="B3084" i="2"/>
  <c r="A3085" i="2"/>
  <c r="B3085" i="2"/>
  <c r="A3086" i="2"/>
  <c r="B3086" i="2"/>
  <c r="A3087" i="2"/>
  <c r="B3087" i="2"/>
  <c r="A3088" i="2"/>
  <c r="B3088" i="2"/>
  <c r="A3089" i="2"/>
  <c r="B3089" i="2"/>
  <c r="A3090" i="2"/>
  <c r="B3090" i="2"/>
  <c r="A3091" i="2"/>
  <c r="B3091" i="2"/>
  <c r="A3092" i="2"/>
  <c r="B3092" i="2"/>
  <c r="A3093" i="2"/>
  <c r="B3093" i="2"/>
  <c r="A3094" i="2"/>
  <c r="B3094" i="2"/>
  <c r="A3095" i="2"/>
  <c r="B3095" i="2"/>
  <c r="A3096" i="2"/>
  <c r="B3096" i="2"/>
  <c r="A3097" i="2"/>
  <c r="B3097" i="2"/>
  <c r="A3098" i="2"/>
  <c r="B3098" i="2"/>
  <c r="A3099" i="2"/>
  <c r="B3099" i="2"/>
  <c r="A3100" i="2"/>
  <c r="B3100" i="2"/>
  <c r="A3101" i="2"/>
  <c r="B3101" i="2"/>
  <c r="A3102" i="2"/>
  <c r="B3102" i="2"/>
  <c r="A3103" i="2"/>
  <c r="B3103" i="2"/>
  <c r="A3104" i="2"/>
  <c r="B3104" i="2"/>
  <c r="A3105" i="2"/>
  <c r="B3105" i="2"/>
  <c r="A3106" i="2"/>
  <c r="B3106" i="2"/>
  <c r="A3107" i="2"/>
  <c r="B3107" i="2"/>
  <c r="A3108" i="2"/>
  <c r="B3108" i="2"/>
  <c r="A3109" i="2"/>
  <c r="B3109" i="2"/>
  <c r="A3110" i="2"/>
  <c r="B3110" i="2"/>
  <c r="A3111" i="2"/>
  <c r="B3111" i="2"/>
  <c r="A3112" i="2"/>
  <c r="B3112" i="2"/>
  <c r="A3113" i="2"/>
  <c r="B3113" i="2"/>
  <c r="A3114" i="2"/>
  <c r="B3114" i="2"/>
  <c r="A3115" i="2"/>
  <c r="B3115" i="2"/>
  <c r="A3116" i="2"/>
  <c r="B3116" i="2"/>
  <c r="A3117" i="2"/>
  <c r="B3117" i="2"/>
  <c r="A3118" i="2"/>
  <c r="B3118" i="2"/>
  <c r="A3119" i="2"/>
  <c r="B3119" i="2"/>
  <c r="A3120" i="2"/>
  <c r="B3120" i="2"/>
  <c r="A3121" i="2"/>
  <c r="B3121" i="2"/>
  <c r="A3122" i="2"/>
  <c r="B3122" i="2"/>
  <c r="A3123" i="2"/>
  <c r="B3123" i="2"/>
  <c r="A3124" i="2"/>
  <c r="B3124" i="2"/>
  <c r="A3125" i="2"/>
  <c r="B3125" i="2"/>
  <c r="A3126" i="2"/>
  <c r="B3126" i="2"/>
  <c r="A3127" i="2"/>
  <c r="B3127" i="2"/>
  <c r="A3128" i="2"/>
  <c r="B3128" i="2"/>
  <c r="A3129" i="2"/>
  <c r="B3129" i="2"/>
  <c r="A3130" i="2"/>
  <c r="B3130" i="2"/>
  <c r="A3131" i="2"/>
  <c r="B3131" i="2"/>
  <c r="A3132" i="2"/>
  <c r="B3132" i="2"/>
  <c r="A3133" i="2"/>
  <c r="B3133" i="2"/>
  <c r="A3134" i="2"/>
  <c r="B3134" i="2"/>
  <c r="A3135" i="2"/>
  <c r="B3135" i="2"/>
  <c r="A3136" i="2"/>
  <c r="B3136" i="2"/>
  <c r="A3137" i="2"/>
  <c r="B3137" i="2"/>
  <c r="A3138" i="2"/>
  <c r="B3138" i="2"/>
  <c r="A3139" i="2"/>
  <c r="B3139" i="2"/>
  <c r="A3140" i="2"/>
  <c r="B3140" i="2"/>
  <c r="A3141" i="2"/>
  <c r="B3141" i="2"/>
  <c r="A3142" i="2"/>
  <c r="B3142" i="2"/>
  <c r="A3143" i="2"/>
  <c r="B3143" i="2"/>
  <c r="A3144" i="2"/>
  <c r="B3144" i="2"/>
  <c r="A3145" i="2"/>
  <c r="B3145" i="2"/>
  <c r="A3146" i="2"/>
  <c r="B3146" i="2"/>
  <c r="A3147" i="2"/>
  <c r="B3147" i="2"/>
  <c r="A3148" i="2"/>
  <c r="B3148" i="2"/>
  <c r="A3149" i="2"/>
  <c r="B3149" i="2"/>
  <c r="A3150" i="2"/>
  <c r="B3150" i="2"/>
  <c r="A3151" i="2"/>
  <c r="B3151" i="2"/>
  <c r="A3152" i="2"/>
  <c r="B3152" i="2"/>
  <c r="A3153" i="2"/>
  <c r="B3153" i="2"/>
  <c r="A3154" i="2"/>
  <c r="B3154" i="2"/>
  <c r="A3155" i="2"/>
  <c r="B3155" i="2"/>
  <c r="A3156" i="2"/>
  <c r="B3156" i="2"/>
  <c r="A3157" i="2"/>
  <c r="B3157" i="2"/>
  <c r="A3158" i="2"/>
  <c r="B3158" i="2"/>
  <c r="A3159" i="2"/>
  <c r="B3159" i="2"/>
  <c r="A3160" i="2"/>
  <c r="B3160" i="2"/>
  <c r="A3161" i="2"/>
  <c r="B3161" i="2"/>
  <c r="A3162" i="2"/>
  <c r="B3162" i="2"/>
  <c r="A3163" i="2"/>
  <c r="B3163" i="2"/>
  <c r="A3164" i="2"/>
  <c r="B3164" i="2"/>
  <c r="A3165" i="2"/>
  <c r="B3165" i="2"/>
  <c r="A3166" i="2"/>
  <c r="B3166" i="2"/>
  <c r="A3167" i="2"/>
  <c r="B3167" i="2"/>
  <c r="A3168" i="2"/>
  <c r="B3168" i="2"/>
  <c r="A3169" i="2"/>
  <c r="B3169" i="2"/>
  <c r="A3170" i="2"/>
  <c r="B3170" i="2"/>
  <c r="A3171" i="2"/>
  <c r="B3171" i="2"/>
  <c r="A3172" i="2"/>
  <c r="B3172" i="2"/>
  <c r="A3173" i="2"/>
  <c r="B3173" i="2"/>
  <c r="A3174" i="2"/>
  <c r="B3174" i="2"/>
  <c r="A3175" i="2"/>
  <c r="B3175" i="2"/>
  <c r="A3176" i="2"/>
  <c r="B3176" i="2"/>
  <c r="A3177" i="2"/>
  <c r="B3177" i="2"/>
  <c r="A3178" i="2"/>
  <c r="B3178" i="2"/>
  <c r="A3179" i="2"/>
  <c r="B3179" i="2"/>
  <c r="A3180" i="2"/>
  <c r="B3180" i="2"/>
  <c r="A3181" i="2"/>
  <c r="B3181" i="2"/>
  <c r="A3182" i="2"/>
  <c r="B3182" i="2"/>
  <c r="A3183" i="2"/>
  <c r="B3183" i="2"/>
  <c r="A3184" i="2"/>
  <c r="B3184" i="2"/>
  <c r="A3185" i="2"/>
  <c r="B3185" i="2"/>
  <c r="A3186" i="2"/>
  <c r="B3186" i="2"/>
  <c r="A3187" i="2"/>
  <c r="B3187" i="2"/>
  <c r="A3188" i="2"/>
  <c r="B3188" i="2"/>
  <c r="A3189" i="2"/>
  <c r="B3189" i="2"/>
  <c r="A3190" i="2"/>
  <c r="B3190" i="2"/>
  <c r="A3191" i="2"/>
  <c r="B3191" i="2"/>
  <c r="A3192" i="2"/>
  <c r="B3192" i="2"/>
  <c r="A3193" i="2"/>
  <c r="B3193" i="2"/>
  <c r="A3194" i="2"/>
  <c r="B3194" i="2"/>
  <c r="A3195" i="2"/>
  <c r="B3195" i="2"/>
  <c r="A3196" i="2"/>
  <c r="B3196" i="2"/>
  <c r="A3197" i="2"/>
  <c r="B3197" i="2"/>
  <c r="A3198" i="2"/>
  <c r="B3198" i="2"/>
  <c r="A3199" i="2"/>
  <c r="B3199" i="2"/>
  <c r="A3200" i="2"/>
  <c r="B3200" i="2"/>
  <c r="A3201" i="2"/>
  <c r="B3201" i="2"/>
  <c r="A3202" i="2"/>
  <c r="B3202" i="2"/>
  <c r="A3203" i="2"/>
  <c r="B3203" i="2"/>
  <c r="A3204" i="2"/>
  <c r="B3204" i="2"/>
  <c r="A3205" i="2"/>
  <c r="B3205" i="2"/>
  <c r="A3206" i="2"/>
  <c r="B3206" i="2"/>
  <c r="A3207" i="2"/>
  <c r="B3207" i="2"/>
  <c r="A3208" i="2"/>
  <c r="B3208" i="2"/>
  <c r="A3209" i="2"/>
  <c r="B3209" i="2"/>
  <c r="A3210" i="2"/>
  <c r="B3210" i="2"/>
  <c r="A3211" i="2"/>
  <c r="B3211" i="2"/>
  <c r="A3212" i="2"/>
  <c r="B3212" i="2"/>
  <c r="A3213" i="2"/>
  <c r="B3213" i="2"/>
  <c r="A3214" i="2"/>
  <c r="B3214" i="2"/>
  <c r="A3215" i="2"/>
  <c r="B3215" i="2"/>
  <c r="A3216" i="2"/>
  <c r="B3216" i="2"/>
  <c r="A3217" i="2"/>
  <c r="B3217" i="2"/>
  <c r="A3218" i="2"/>
  <c r="B3218" i="2"/>
  <c r="A3219" i="2"/>
  <c r="B3219" i="2"/>
  <c r="A3220" i="2"/>
  <c r="B3220" i="2"/>
  <c r="A3221" i="2"/>
  <c r="B3221" i="2"/>
  <c r="A3222" i="2"/>
  <c r="B3222" i="2"/>
  <c r="A3223" i="2"/>
  <c r="B3223" i="2"/>
  <c r="A3224" i="2"/>
  <c r="B3224" i="2"/>
  <c r="A3225" i="2"/>
  <c r="B3225" i="2"/>
  <c r="A3226" i="2"/>
  <c r="B3226" i="2"/>
  <c r="A3227" i="2"/>
  <c r="B3227" i="2"/>
  <c r="A3228" i="2"/>
  <c r="B3228" i="2"/>
  <c r="A3229" i="2"/>
  <c r="B3229" i="2"/>
  <c r="A3230" i="2"/>
  <c r="B3230" i="2"/>
  <c r="A3231" i="2"/>
  <c r="B3231" i="2"/>
  <c r="A3232" i="2"/>
  <c r="B3232" i="2"/>
  <c r="A3233" i="2"/>
  <c r="B3233" i="2"/>
  <c r="A3234" i="2"/>
  <c r="B3234" i="2"/>
  <c r="A3235" i="2"/>
  <c r="B3235" i="2"/>
  <c r="A3236" i="2"/>
  <c r="B3236" i="2"/>
  <c r="A3237" i="2"/>
  <c r="B3237" i="2"/>
  <c r="A3238" i="2"/>
  <c r="B3238" i="2"/>
  <c r="A3239" i="2"/>
  <c r="B3239" i="2"/>
  <c r="A3240" i="2"/>
  <c r="B3240" i="2"/>
  <c r="A3241" i="2"/>
  <c r="B3241" i="2"/>
  <c r="A3242" i="2"/>
  <c r="B3242" i="2"/>
  <c r="A3243" i="2"/>
  <c r="B3243" i="2"/>
  <c r="A3244" i="2"/>
  <c r="B3244" i="2"/>
  <c r="A3245" i="2"/>
  <c r="B3245" i="2"/>
  <c r="A3246" i="2"/>
  <c r="B3246" i="2"/>
  <c r="A3247" i="2"/>
  <c r="B3247" i="2"/>
  <c r="A3248" i="2"/>
  <c r="B3248" i="2"/>
  <c r="A3249" i="2"/>
  <c r="B3249" i="2"/>
  <c r="A3250" i="2"/>
  <c r="B3250" i="2"/>
  <c r="A3251" i="2"/>
  <c r="B3251" i="2"/>
  <c r="A3252" i="2"/>
  <c r="B3252" i="2"/>
  <c r="A3253" i="2"/>
  <c r="B3253" i="2"/>
  <c r="A3254" i="2"/>
  <c r="B3254" i="2"/>
  <c r="A3255" i="2"/>
  <c r="B3255" i="2"/>
  <c r="A3256" i="2"/>
  <c r="B3256" i="2"/>
  <c r="A3257" i="2"/>
  <c r="B3257" i="2"/>
  <c r="A3258" i="2"/>
  <c r="B3258" i="2"/>
  <c r="A3259" i="2"/>
  <c r="B3259" i="2"/>
  <c r="A3260" i="2"/>
  <c r="B3260" i="2"/>
  <c r="A3261" i="2"/>
  <c r="B3261" i="2"/>
  <c r="A3262" i="2"/>
  <c r="B3262" i="2"/>
  <c r="A3263" i="2"/>
  <c r="B3263" i="2"/>
  <c r="A3264" i="2"/>
  <c r="B3264" i="2"/>
  <c r="A3265" i="2"/>
  <c r="B3265" i="2"/>
  <c r="A3266" i="2"/>
  <c r="B3266" i="2"/>
  <c r="A3267" i="2"/>
  <c r="B3267" i="2"/>
  <c r="A3268" i="2"/>
  <c r="B3268" i="2"/>
  <c r="A3269" i="2"/>
  <c r="B3269" i="2"/>
  <c r="A3270" i="2"/>
  <c r="B3270" i="2"/>
  <c r="A3271" i="2"/>
  <c r="B3271" i="2"/>
  <c r="A3272" i="2"/>
  <c r="B3272" i="2"/>
  <c r="A3273" i="2"/>
  <c r="B3273" i="2"/>
  <c r="A3274" i="2"/>
  <c r="B3274" i="2"/>
  <c r="A3275" i="2"/>
  <c r="B3275" i="2"/>
  <c r="A3276" i="2"/>
  <c r="B3276" i="2"/>
  <c r="A3277" i="2"/>
  <c r="B3277" i="2"/>
  <c r="A3278" i="2"/>
  <c r="B3278" i="2"/>
  <c r="A3279" i="2"/>
  <c r="B3279" i="2"/>
  <c r="A3280" i="2"/>
  <c r="B3280" i="2"/>
  <c r="A3281" i="2"/>
  <c r="B3281" i="2"/>
  <c r="A3282" i="2"/>
  <c r="B3282" i="2"/>
  <c r="A3283" i="2"/>
  <c r="B3283" i="2"/>
  <c r="A3284" i="2"/>
  <c r="B3284" i="2"/>
  <c r="A3285" i="2"/>
  <c r="B3285" i="2"/>
  <c r="A3286" i="2"/>
  <c r="B3286" i="2"/>
  <c r="A3287" i="2"/>
  <c r="B3287" i="2"/>
  <c r="A3288" i="2"/>
  <c r="B3288" i="2"/>
  <c r="A3289" i="2"/>
  <c r="B3289" i="2"/>
  <c r="A3290" i="2"/>
  <c r="B3290" i="2"/>
  <c r="A3291" i="2"/>
  <c r="B3291" i="2"/>
  <c r="A3292" i="2"/>
  <c r="B3292" i="2"/>
  <c r="A3293" i="2"/>
  <c r="B3293" i="2"/>
  <c r="A3294" i="2"/>
  <c r="B3294" i="2"/>
  <c r="A3295" i="2"/>
  <c r="B3295" i="2"/>
  <c r="A3296" i="2"/>
  <c r="B3296" i="2"/>
  <c r="A3297" i="2"/>
  <c r="B3297" i="2"/>
  <c r="A3298" i="2"/>
  <c r="B3298" i="2"/>
  <c r="A3299" i="2"/>
  <c r="B3299" i="2"/>
  <c r="A3300" i="2"/>
  <c r="B3300" i="2"/>
  <c r="A3301" i="2"/>
  <c r="B3301" i="2"/>
  <c r="A3302" i="2"/>
  <c r="B3302" i="2"/>
  <c r="A3303" i="2"/>
  <c r="B3303" i="2"/>
  <c r="A3304" i="2"/>
  <c r="B3304" i="2"/>
  <c r="A3305" i="2"/>
  <c r="B3305" i="2"/>
  <c r="A3306" i="2"/>
  <c r="B3306" i="2"/>
  <c r="A3307" i="2"/>
  <c r="B3307" i="2"/>
  <c r="A3308" i="2"/>
  <c r="B3308" i="2"/>
  <c r="A3309" i="2"/>
  <c r="B3309" i="2"/>
  <c r="A3310" i="2"/>
  <c r="B3310" i="2"/>
  <c r="A3311" i="2"/>
  <c r="B3311" i="2"/>
  <c r="A3312" i="2"/>
  <c r="B3312" i="2"/>
  <c r="A3313" i="2"/>
  <c r="B3313" i="2"/>
  <c r="A3314" i="2"/>
  <c r="B3314" i="2"/>
  <c r="A3315" i="2"/>
  <c r="B3315" i="2"/>
  <c r="A3316" i="2"/>
  <c r="B3316" i="2"/>
  <c r="A3317" i="2"/>
  <c r="B3317" i="2"/>
  <c r="A3318" i="2"/>
  <c r="B3318" i="2"/>
  <c r="A3319" i="2"/>
  <c r="B3319" i="2"/>
  <c r="A3320" i="2"/>
  <c r="B3320" i="2"/>
  <c r="A3321" i="2"/>
  <c r="B3321" i="2"/>
  <c r="A3322" i="2"/>
  <c r="B3322" i="2"/>
  <c r="A3323" i="2"/>
  <c r="B3323" i="2"/>
  <c r="A3324" i="2"/>
  <c r="B3324" i="2"/>
  <c r="A3325" i="2"/>
  <c r="B3325" i="2"/>
  <c r="A3326" i="2"/>
  <c r="B3326" i="2"/>
  <c r="A3327" i="2"/>
  <c r="B3327" i="2"/>
  <c r="A3328" i="2"/>
  <c r="B3328" i="2"/>
  <c r="A3329" i="2"/>
  <c r="B3329" i="2"/>
  <c r="A3330" i="2"/>
  <c r="B3330" i="2"/>
  <c r="A3331" i="2"/>
  <c r="B3331" i="2"/>
  <c r="A3332" i="2"/>
  <c r="B3332" i="2"/>
  <c r="A3333" i="2"/>
  <c r="B3333" i="2"/>
  <c r="A3334" i="2"/>
  <c r="B3334" i="2"/>
  <c r="A3335" i="2"/>
  <c r="B3335" i="2"/>
  <c r="A3336" i="2"/>
  <c r="B3336" i="2"/>
  <c r="A3337" i="2"/>
  <c r="B3337" i="2"/>
  <c r="A3338" i="2"/>
  <c r="B3338" i="2"/>
  <c r="A3339" i="2"/>
  <c r="B3339" i="2"/>
  <c r="A3340" i="2"/>
  <c r="B3340" i="2"/>
  <c r="A3341" i="2"/>
  <c r="B3341" i="2"/>
  <c r="A3342" i="2"/>
  <c r="B3342" i="2"/>
  <c r="A3343" i="2"/>
  <c r="B3343" i="2"/>
  <c r="A3344" i="2"/>
  <c r="B3344" i="2"/>
  <c r="A3345" i="2"/>
  <c r="B3345" i="2"/>
  <c r="A3346" i="2"/>
  <c r="B3346" i="2"/>
  <c r="A3347" i="2"/>
  <c r="B3347" i="2"/>
  <c r="A3348" i="2"/>
  <c r="B3348" i="2"/>
  <c r="A3349" i="2"/>
  <c r="B3349" i="2"/>
  <c r="A3350" i="2"/>
  <c r="B3350" i="2"/>
  <c r="A3351" i="2"/>
  <c r="B3351" i="2"/>
  <c r="A3352" i="2"/>
  <c r="B3352" i="2"/>
  <c r="A3353" i="2"/>
  <c r="B3353" i="2"/>
  <c r="A3354" i="2"/>
  <c r="B3354" i="2"/>
  <c r="A3355" i="2"/>
  <c r="B3355" i="2"/>
  <c r="A3356" i="2"/>
  <c r="B3356" i="2"/>
  <c r="A3357" i="2"/>
  <c r="B3357" i="2"/>
  <c r="A3358" i="2"/>
  <c r="B3358" i="2"/>
  <c r="A3359" i="2"/>
  <c r="B3359" i="2"/>
  <c r="A3360" i="2"/>
  <c r="B3360" i="2"/>
  <c r="A3361" i="2"/>
  <c r="B3361" i="2"/>
  <c r="A3362" i="2"/>
  <c r="B3362" i="2"/>
  <c r="A3363" i="2"/>
  <c r="B3363" i="2"/>
  <c r="A3364" i="2"/>
  <c r="B3364" i="2"/>
  <c r="A3365" i="2"/>
  <c r="B3365" i="2"/>
  <c r="A3366" i="2"/>
  <c r="B3366" i="2"/>
  <c r="A3367" i="2"/>
  <c r="B3367" i="2"/>
  <c r="A3368" i="2"/>
  <c r="B3368" i="2"/>
  <c r="A3369" i="2"/>
  <c r="B3369" i="2"/>
  <c r="A3370" i="2"/>
  <c r="B3370" i="2"/>
  <c r="A3371" i="2"/>
  <c r="B3371" i="2"/>
  <c r="A3372" i="2"/>
  <c r="B3372" i="2"/>
  <c r="A3373" i="2"/>
  <c r="B3373" i="2"/>
  <c r="A3374" i="2"/>
  <c r="B3374" i="2"/>
  <c r="A3375" i="2"/>
  <c r="B3375" i="2"/>
  <c r="A3376" i="2"/>
  <c r="B3376" i="2"/>
  <c r="A3377" i="2"/>
  <c r="B3377" i="2"/>
  <c r="A3378" i="2"/>
  <c r="B3378" i="2"/>
  <c r="A3379" i="2"/>
  <c r="B3379" i="2"/>
  <c r="A3380" i="2"/>
  <c r="B3380" i="2"/>
  <c r="A3381" i="2"/>
  <c r="B3381" i="2"/>
  <c r="A3382" i="2"/>
  <c r="B3382" i="2"/>
  <c r="A3383" i="2"/>
  <c r="B3383" i="2"/>
  <c r="A3384" i="2"/>
  <c r="B3384" i="2"/>
  <c r="A3385" i="2"/>
  <c r="B3385" i="2"/>
  <c r="A3386" i="2"/>
  <c r="B3386" i="2"/>
  <c r="A3387" i="2"/>
  <c r="B3387" i="2"/>
  <c r="A3388" i="2"/>
  <c r="B3388" i="2"/>
  <c r="A3389" i="2"/>
  <c r="B3389" i="2"/>
  <c r="A3390" i="2"/>
  <c r="B3390" i="2"/>
  <c r="A3391" i="2"/>
  <c r="B3391" i="2"/>
  <c r="A3392" i="2"/>
  <c r="B3392" i="2"/>
  <c r="A3393" i="2"/>
  <c r="B3393" i="2"/>
  <c r="A3394" i="2"/>
  <c r="B3394" i="2"/>
  <c r="A3395" i="2"/>
  <c r="B3395" i="2"/>
  <c r="A3396" i="2"/>
  <c r="B3396" i="2"/>
  <c r="A3397" i="2"/>
  <c r="B3397" i="2"/>
  <c r="A3398" i="2"/>
  <c r="B3398" i="2"/>
  <c r="A3399" i="2"/>
  <c r="B3399" i="2"/>
  <c r="A3400" i="2"/>
  <c r="B3400" i="2"/>
  <c r="A3401" i="2"/>
  <c r="B3401" i="2"/>
  <c r="A3402" i="2"/>
  <c r="B3402" i="2"/>
  <c r="A3403" i="2"/>
  <c r="B3403" i="2"/>
  <c r="A3404" i="2"/>
  <c r="B3404" i="2"/>
  <c r="A3405" i="2"/>
  <c r="B3405" i="2"/>
  <c r="A3406" i="2"/>
  <c r="B3406" i="2"/>
  <c r="A3407" i="2"/>
  <c r="B3407" i="2"/>
  <c r="A3408" i="2"/>
  <c r="B3408" i="2"/>
  <c r="A3409" i="2"/>
  <c r="B3409" i="2"/>
  <c r="A3410" i="2"/>
  <c r="B3410" i="2"/>
  <c r="A3411" i="2"/>
  <c r="B3411" i="2"/>
  <c r="A3412" i="2"/>
  <c r="B3412" i="2"/>
  <c r="A3413" i="2"/>
  <c r="B3413" i="2"/>
  <c r="A3414" i="2"/>
  <c r="B3414" i="2"/>
  <c r="A3415" i="2"/>
  <c r="B3415" i="2"/>
  <c r="A3416" i="2"/>
  <c r="B3416" i="2"/>
  <c r="A3417" i="2"/>
  <c r="B3417" i="2"/>
  <c r="A3418" i="2"/>
  <c r="B3418" i="2"/>
  <c r="A3419" i="2"/>
  <c r="B3419" i="2"/>
  <c r="A3420" i="2"/>
  <c r="B3420" i="2"/>
  <c r="A3421" i="2"/>
  <c r="B3421" i="2"/>
  <c r="A3422" i="2"/>
  <c r="B3422" i="2"/>
  <c r="A3423" i="2"/>
  <c r="B3423" i="2"/>
  <c r="A3424" i="2"/>
  <c r="B3424" i="2"/>
  <c r="A3425" i="2"/>
  <c r="B3425" i="2"/>
  <c r="A3426" i="2"/>
  <c r="B3426" i="2"/>
  <c r="A3427" i="2"/>
  <c r="B3427" i="2"/>
  <c r="A3428" i="2"/>
  <c r="B3428" i="2"/>
  <c r="A3429" i="2"/>
  <c r="B3429" i="2"/>
  <c r="A3430" i="2"/>
  <c r="B3430" i="2"/>
  <c r="A3431" i="2"/>
  <c r="B3431" i="2"/>
  <c r="A3432" i="2"/>
  <c r="B3432" i="2"/>
  <c r="A3433" i="2"/>
  <c r="B3433" i="2"/>
  <c r="A3434" i="2"/>
  <c r="B3434" i="2"/>
  <c r="A3435" i="2"/>
  <c r="B3435" i="2"/>
  <c r="A3436" i="2"/>
  <c r="B3436" i="2"/>
  <c r="A3437" i="2"/>
  <c r="B3437" i="2"/>
  <c r="A3438" i="2"/>
  <c r="B3438" i="2"/>
  <c r="A3439" i="2"/>
  <c r="B3439" i="2"/>
  <c r="A3440" i="2"/>
  <c r="B3440" i="2"/>
  <c r="A3441" i="2"/>
  <c r="B3441" i="2"/>
  <c r="A3442" i="2"/>
  <c r="B3442" i="2"/>
  <c r="A3443" i="2"/>
  <c r="B3443" i="2"/>
  <c r="A3444" i="2"/>
  <c r="B3444" i="2"/>
  <c r="A3445" i="2"/>
  <c r="B3445" i="2"/>
  <c r="A3446" i="2"/>
  <c r="B3446" i="2"/>
  <c r="A3447" i="2"/>
  <c r="B3447" i="2"/>
  <c r="A3448" i="2"/>
  <c r="B3448" i="2"/>
  <c r="A3449" i="2"/>
  <c r="B3449" i="2"/>
  <c r="A3450" i="2"/>
  <c r="B3450" i="2"/>
  <c r="A3451" i="2"/>
  <c r="B3451" i="2"/>
  <c r="A3452" i="2"/>
  <c r="B3452" i="2"/>
  <c r="A3453" i="2"/>
  <c r="B3453" i="2"/>
  <c r="A3454" i="2"/>
  <c r="B3454" i="2"/>
  <c r="A3455" i="2"/>
  <c r="B3455" i="2"/>
  <c r="A3456" i="2"/>
  <c r="B3456" i="2"/>
  <c r="A3457" i="2"/>
  <c r="B3457" i="2"/>
  <c r="A3458" i="2"/>
  <c r="B3458" i="2"/>
  <c r="A3459" i="2"/>
  <c r="B3459" i="2"/>
  <c r="A3460" i="2"/>
  <c r="B3460" i="2"/>
  <c r="A3461" i="2"/>
  <c r="B3461" i="2"/>
  <c r="A3462" i="2"/>
  <c r="B3462" i="2"/>
  <c r="A3463" i="2"/>
  <c r="B3463" i="2"/>
  <c r="A3464" i="2"/>
  <c r="B3464" i="2"/>
  <c r="A3465" i="2"/>
  <c r="B3465" i="2"/>
  <c r="A3466" i="2"/>
  <c r="B3466" i="2"/>
  <c r="A3467" i="2"/>
  <c r="B3467" i="2"/>
  <c r="A3468" i="2"/>
  <c r="B3468" i="2"/>
  <c r="A3469" i="2"/>
  <c r="B3469" i="2"/>
  <c r="A3470" i="2"/>
  <c r="B3470" i="2"/>
  <c r="A3471" i="2"/>
  <c r="B3471" i="2"/>
  <c r="A3472" i="2"/>
  <c r="B3472" i="2"/>
  <c r="A3473" i="2"/>
  <c r="B3473" i="2"/>
  <c r="A3474" i="2"/>
  <c r="B3474" i="2"/>
  <c r="A3475" i="2"/>
  <c r="B3475" i="2"/>
  <c r="A3476" i="2"/>
  <c r="B3476" i="2"/>
  <c r="A3477" i="2"/>
  <c r="B3477" i="2"/>
  <c r="A3478" i="2"/>
  <c r="B3478" i="2"/>
  <c r="A3479" i="2"/>
  <c r="B3479" i="2"/>
  <c r="A3480" i="2"/>
  <c r="B3480" i="2"/>
  <c r="A3481" i="2"/>
  <c r="B3481" i="2"/>
  <c r="A3482" i="2"/>
  <c r="B3482" i="2"/>
  <c r="A3483" i="2"/>
  <c r="B3483" i="2"/>
  <c r="A3484" i="2"/>
  <c r="B3484" i="2"/>
  <c r="A3485" i="2"/>
  <c r="B3485" i="2"/>
  <c r="A3486" i="2"/>
  <c r="B3486" i="2"/>
  <c r="A3487" i="2"/>
  <c r="B3487" i="2"/>
  <c r="A3488" i="2"/>
  <c r="B3488" i="2"/>
  <c r="A3489" i="2"/>
  <c r="B3489" i="2"/>
  <c r="A3490" i="2"/>
  <c r="B3490" i="2"/>
  <c r="A3491" i="2"/>
  <c r="B3491" i="2"/>
  <c r="A3492" i="2"/>
  <c r="B3492" i="2"/>
  <c r="A3493" i="2"/>
  <c r="B3493" i="2"/>
  <c r="A3494" i="2"/>
  <c r="B3494" i="2"/>
  <c r="A3495" i="2"/>
  <c r="B3495" i="2"/>
  <c r="A3496" i="2"/>
  <c r="B3496" i="2"/>
  <c r="A3497" i="2"/>
  <c r="B3497" i="2"/>
  <c r="A3498" i="2"/>
  <c r="B3498" i="2"/>
  <c r="A3499" i="2"/>
  <c r="B3499" i="2"/>
  <c r="A3500" i="2"/>
  <c r="B3500" i="2"/>
  <c r="A3501" i="2"/>
  <c r="B3501" i="2"/>
  <c r="A3502" i="2"/>
  <c r="B3502" i="2"/>
  <c r="A3503" i="2"/>
  <c r="B3503" i="2"/>
  <c r="A3504" i="2"/>
  <c r="B3504" i="2"/>
  <c r="A3505" i="2"/>
  <c r="B3505" i="2"/>
  <c r="A3506" i="2"/>
  <c r="B3506" i="2"/>
  <c r="A3507" i="2"/>
  <c r="B3507" i="2"/>
  <c r="A3508" i="2"/>
  <c r="B3508" i="2"/>
  <c r="A3509" i="2"/>
  <c r="B3509" i="2"/>
  <c r="A3510" i="2"/>
  <c r="B3510" i="2"/>
  <c r="A3511" i="2"/>
  <c r="B3511" i="2"/>
  <c r="A3512" i="2"/>
  <c r="B3512" i="2"/>
  <c r="A3513" i="2"/>
  <c r="B3513" i="2"/>
  <c r="A3514" i="2"/>
  <c r="B3514" i="2"/>
  <c r="A3515" i="2"/>
  <c r="B3515" i="2"/>
  <c r="A3516" i="2"/>
  <c r="B3516" i="2"/>
  <c r="A3517" i="2"/>
  <c r="B3517" i="2"/>
  <c r="A3518" i="2"/>
  <c r="B3518" i="2"/>
  <c r="A3519" i="2"/>
  <c r="B3519" i="2"/>
  <c r="A3520" i="2"/>
  <c r="B3520" i="2"/>
  <c r="A3521" i="2"/>
  <c r="B3521" i="2"/>
  <c r="A3522" i="2"/>
  <c r="B3522" i="2"/>
  <c r="A3523" i="2"/>
  <c r="B3523" i="2"/>
  <c r="A3524" i="2"/>
  <c r="B3524" i="2"/>
  <c r="A3525" i="2"/>
  <c r="B3525" i="2"/>
  <c r="A3526" i="2"/>
  <c r="B3526" i="2"/>
  <c r="A3527" i="2"/>
  <c r="B3527" i="2"/>
  <c r="A3528" i="2"/>
  <c r="B3528" i="2"/>
  <c r="A3529" i="2"/>
  <c r="B3529" i="2"/>
  <c r="A3530" i="2"/>
  <c r="B3530" i="2"/>
  <c r="A3531" i="2"/>
  <c r="B3531" i="2"/>
  <c r="A3532" i="2"/>
  <c r="B3532" i="2"/>
  <c r="A3533" i="2"/>
  <c r="B3533" i="2"/>
  <c r="A3534" i="2"/>
  <c r="B3534" i="2"/>
  <c r="A3535" i="2"/>
  <c r="B3535" i="2"/>
  <c r="A3536" i="2"/>
  <c r="B3536" i="2"/>
  <c r="A3537" i="2"/>
  <c r="B3537" i="2"/>
  <c r="A3538" i="2"/>
  <c r="B3538" i="2"/>
  <c r="A3539" i="2"/>
  <c r="B3539" i="2"/>
  <c r="A3540" i="2"/>
  <c r="B3540" i="2"/>
  <c r="A3541" i="2"/>
  <c r="B3541" i="2"/>
  <c r="A3542" i="2"/>
  <c r="B3542" i="2"/>
  <c r="A3543" i="2"/>
  <c r="B3543" i="2"/>
  <c r="A3544" i="2"/>
  <c r="B3544" i="2"/>
  <c r="A3545" i="2"/>
  <c r="B3545" i="2"/>
  <c r="A3546" i="2"/>
  <c r="B3546" i="2"/>
  <c r="A3547" i="2"/>
  <c r="B3547" i="2"/>
  <c r="A3548" i="2"/>
  <c r="B3548" i="2"/>
  <c r="A3549" i="2"/>
  <c r="B3549" i="2"/>
  <c r="A3550" i="2"/>
  <c r="B3550" i="2"/>
  <c r="A3551" i="2"/>
  <c r="B3551" i="2"/>
  <c r="A3552" i="2"/>
  <c r="B3552" i="2"/>
  <c r="A3553" i="2"/>
  <c r="B3553" i="2"/>
  <c r="A3554" i="2"/>
  <c r="B3554" i="2"/>
  <c r="A3555" i="2"/>
  <c r="B3555" i="2"/>
  <c r="A3556" i="2"/>
  <c r="B3556" i="2"/>
  <c r="A3557" i="2"/>
  <c r="B3557" i="2"/>
  <c r="A3558" i="2"/>
  <c r="B3558" i="2"/>
  <c r="A3559" i="2"/>
  <c r="B3559" i="2"/>
  <c r="A3560" i="2"/>
  <c r="B3560" i="2"/>
  <c r="A3561" i="2"/>
  <c r="B3561" i="2"/>
  <c r="A3562" i="2"/>
  <c r="B3562" i="2"/>
  <c r="A3563" i="2"/>
  <c r="B3563" i="2"/>
  <c r="A3564" i="2"/>
  <c r="B3564" i="2"/>
  <c r="A3565" i="2"/>
  <c r="B3565" i="2"/>
  <c r="A3566" i="2"/>
  <c r="B3566" i="2"/>
  <c r="A3567" i="2"/>
  <c r="B3567" i="2"/>
  <c r="A3568" i="2"/>
  <c r="B3568" i="2"/>
  <c r="A3569" i="2"/>
  <c r="B3569" i="2"/>
  <c r="A3570" i="2"/>
  <c r="B3570" i="2"/>
  <c r="A3571" i="2"/>
  <c r="B3571" i="2"/>
  <c r="A3572" i="2"/>
  <c r="B3572" i="2"/>
  <c r="A3573" i="2"/>
  <c r="B3573" i="2"/>
  <c r="A3574" i="2"/>
  <c r="B3574" i="2"/>
  <c r="A3575" i="2"/>
  <c r="B3575" i="2"/>
  <c r="A3576" i="2"/>
  <c r="B3576" i="2"/>
  <c r="A3577" i="2"/>
  <c r="B3577" i="2"/>
  <c r="A3578" i="2"/>
  <c r="B3578" i="2"/>
  <c r="A3579" i="2"/>
  <c r="B3579" i="2"/>
  <c r="A3580" i="2"/>
  <c r="B3580" i="2"/>
  <c r="A3581" i="2"/>
  <c r="B3581" i="2"/>
  <c r="A3582" i="2"/>
  <c r="B3582" i="2"/>
  <c r="A3583" i="2"/>
  <c r="B3583" i="2"/>
  <c r="A3584" i="2"/>
  <c r="B3584" i="2"/>
  <c r="A3585" i="2"/>
  <c r="B3585" i="2"/>
  <c r="A3586" i="2"/>
  <c r="B3586" i="2"/>
  <c r="A3587" i="2"/>
  <c r="B3587" i="2"/>
  <c r="A3588" i="2"/>
  <c r="B3588" i="2"/>
  <c r="A3589" i="2"/>
  <c r="B3589" i="2"/>
  <c r="A3590" i="2"/>
  <c r="B3590" i="2"/>
  <c r="A3591" i="2"/>
  <c r="B3591" i="2"/>
  <c r="A3592" i="2"/>
  <c r="B3592" i="2"/>
  <c r="A3593" i="2"/>
  <c r="B3593" i="2"/>
  <c r="A3594" i="2"/>
  <c r="B3594" i="2"/>
  <c r="A3595" i="2"/>
  <c r="B3595" i="2"/>
  <c r="A3596" i="2"/>
  <c r="B3596" i="2"/>
  <c r="A3597" i="2"/>
  <c r="B3597" i="2"/>
  <c r="A3598" i="2"/>
  <c r="B3598" i="2"/>
  <c r="A3599" i="2"/>
  <c r="B3599" i="2"/>
  <c r="A3600" i="2"/>
  <c r="B3600" i="2"/>
  <c r="A3601" i="2"/>
  <c r="B3601" i="2"/>
  <c r="A3602" i="2"/>
  <c r="B3602" i="2"/>
  <c r="A3603" i="2"/>
  <c r="B3603" i="2"/>
  <c r="A3604" i="2"/>
  <c r="B3604" i="2"/>
  <c r="A3605" i="2"/>
  <c r="B3605" i="2"/>
  <c r="A3606" i="2"/>
  <c r="B3606" i="2"/>
  <c r="A3607" i="2"/>
  <c r="B3607" i="2"/>
  <c r="A3608" i="2"/>
  <c r="B3608" i="2"/>
  <c r="A3609" i="2"/>
  <c r="B3609" i="2"/>
  <c r="A3610" i="2"/>
  <c r="B3610" i="2"/>
  <c r="A3611" i="2"/>
  <c r="B3611" i="2"/>
  <c r="A3612" i="2"/>
  <c r="B3612" i="2"/>
  <c r="A3613" i="2"/>
  <c r="B3613" i="2"/>
  <c r="A3614" i="2"/>
  <c r="B3614" i="2"/>
  <c r="A3615" i="2"/>
  <c r="B3615" i="2"/>
  <c r="A3616" i="2"/>
  <c r="B3616" i="2"/>
  <c r="A3617" i="2"/>
  <c r="B3617" i="2"/>
  <c r="A3618" i="2"/>
  <c r="B3618" i="2"/>
  <c r="A3619" i="2"/>
  <c r="B3619" i="2"/>
  <c r="A3620" i="2"/>
  <c r="B3620" i="2"/>
  <c r="A3621" i="2"/>
  <c r="B3621" i="2"/>
  <c r="A3622" i="2"/>
  <c r="B3622" i="2"/>
  <c r="A3623" i="2"/>
  <c r="B3623" i="2"/>
  <c r="A3624" i="2"/>
  <c r="B3624" i="2"/>
  <c r="A3625" i="2"/>
  <c r="B3625" i="2"/>
  <c r="A3626" i="2"/>
  <c r="B3626" i="2"/>
  <c r="A3627" i="2"/>
  <c r="B3627" i="2"/>
  <c r="A3628" i="2"/>
  <c r="B3628" i="2"/>
  <c r="A3629" i="2"/>
  <c r="B3629" i="2"/>
  <c r="A3630" i="2"/>
  <c r="B3630" i="2"/>
  <c r="A3631" i="2"/>
  <c r="B3631" i="2"/>
  <c r="A3632" i="2"/>
  <c r="B3632" i="2"/>
  <c r="A3633" i="2"/>
  <c r="B3633" i="2"/>
  <c r="A3634" i="2"/>
  <c r="B3634" i="2"/>
  <c r="A3635" i="2"/>
  <c r="B3635" i="2"/>
  <c r="A3636" i="2"/>
  <c r="B3636" i="2"/>
  <c r="A3637" i="2"/>
  <c r="B3637" i="2"/>
  <c r="A3638" i="2"/>
  <c r="B3638" i="2"/>
  <c r="A3639" i="2"/>
  <c r="B3639" i="2"/>
  <c r="A3640" i="2"/>
  <c r="B3640" i="2"/>
  <c r="A3641" i="2"/>
  <c r="B3641" i="2"/>
  <c r="A3642" i="2"/>
  <c r="B3642" i="2"/>
  <c r="A3643" i="2"/>
  <c r="B3643" i="2"/>
  <c r="A3644" i="2"/>
  <c r="B3644" i="2"/>
  <c r="A3645" i="2"/>
  <c r="B3645" i="2"/>
  <c r="A3646" i="2"/>
  <c r="B3646" i="2"/>
  <c r="A3647" i="2"/>
  <c r="B3647" i="2"/>
  <c r="A3648" i="2"/>
  <c r="B3648" i="2"/>
  <c r="A3649" i="2"/>
  <c r="B3649" i="2"/>
  <c r="A3650" i="2"/>
  <c r="B3650" i="2"/>
  <c r="A3651" i="2"/>
  <c r="B3651" i="2"/>
  <c r="A3652" i="2"/>
  <c r="B3652" i="2"/>
  <c r="A3653" i="2"/>
  <c r="B3653" i="2"/>
  <c r="A3654" i="2"/>
  <c r="B3654" i="2"/>
  <c r="A3655" i="2"/>
  <c r="B3655" i="2"/>
  <c r="A3656" i="2"/>
  <c r="B3656" i="2"/>
  <c r="A3657" i="2"/>
  <c r="B3657" i="2"/>
  <c r="A3658" i="2"/>
  <c r="B3658" i="2"/>
  <c r="A3659" i="2"/>
  <c r="B3659" i="2"/>
  <c r="A3660" i="2"/>
  <c r="B3660" i="2"/>
  <c r="A3661" i="2"/>
  <c r="B3661" i="2"/>
  <c r="A3662" i="2"/>
  <c r="B3662" i="2"/>
  <c r="A3663" i="2"/>
  <c r="B3663" i="2"/>
  <c r="A3664" i="2"/>
  <c r="B3664" i="2"/>
  <c r="A3665" i="2"/>
  <c r="B3665" i="2"/>
  <c r="A3666" i="2"/>
  <c r="B3666" i="2"/>
  <c r="A3667" i="2"/>
  <c r="B3667" i="2"/>
  <c r="A3668" i="2"/>
  <c r="B3668" i="2"/>
  <c r="A3669" i="2"/>
  <c r="B3669" i="2"/>
  <c r="A3670" i="2"/>
  <c r="B3670" i="2"/>
  <c r="A3671" i="2"/>
  <c r="B3671" i="2"/>
  <c r="A3672" i="2"/>
  <c r="B3672" i="2"/>
  <c r="A3673" i="2"/>
  <c r="B3673" i="2"/>
  <c r="A3674" i="2"/>
  <c r="B3674" i="2"/>
  <c r="A3675" i="2"/>
  <c r="B3675" i="2"/>
  <c r="A3676" i="2"/>
  <c r="B3676" i="2"/>
  <c r="A3677" i="2"/>
  <c r="B3677" i="2"/>
  <c r="A3678" i="2"/>
  <c r="B3678" i="2"/>
  <c r="A3679" i="2"/>
  <c r="B3679" i="2"/>
  <c r="A3680" i="2"/>
  <c r="B3680" i="2"/>
  <c r="A3681" i="2"/>
  <c r="B3681" i="2"/>
  <c r="A3682" i="2"/>
  <c r="B3682" i="2"/>
  <c r="A3683" i="2"/>
  <c r="B3683" i="2"/>
  <c r="A3684" i="2"/>
  <c r="B3684" i="2"/>
  <c r="A3685" i="2"/>
  <c r="B3685" i="2"/>
  <c r="A3686" i="2"/>
  <c r="B3686" i="2"/>
  <c r="A3687" i="2"/>
  <c r="B3687" i="2"/>
  <c r="A3688" i="2"/>
  <c r="B3688" i="2"/>
  <c r="A3689" i="2"/>
  <c r="B3689" i="2"/>
  <c r="A3690" i="2"/>
  <c r="B3690" i="2"/>
  <c r="A3691" i="2"/>
  <c r="B3691" i="2"/>
  <c r="A3692" i="2"/>
  <c r="B3692" i="2"/>
  <c r="A3693" i="2"/>
  <c r="B3693" i="2"/>
  <c r="A3694" i="2"/>
  <c r="B3694" i="2"/>
  <c r="A3695" i="2"/>
  <c r="B3695" i="2"/>
  <c r="A3696" i="2"/>
  <c r="B3696" i="2"/>
  <c r="A3697" i="2"/>
  <c r="B3697" i="2"/>
  <c r="A3698" i="2"/>
  <c r="B3698" i="2"/>
  <c r="A3699" i="2"/>
  <c r="B3699" i="2"/>
  <c r="A3700" i="2"/>
  <c r="B3700" i="2"/>
  <c r="A3701" i="2"/>
  <c r="B3701" i="2"/>
  <c r="A3702" i="2"/>
  <c r="B3702" i="2"/>
  <c r="A3703" i="2"/>
  <c r="B3703" i="2"/>
  <c r="A3704" i="2"/>
  <c r="B3704" i="2"/>
  <c r="A3705" i="2"/>
  <c r="B3705" i="2"/>
  <c r="A3706" i="2"/>
  <c r="B3706" i="2"/>
  <c r="A3707" i="2"/>
  <c r="B3707" i="2"/>
  <c r="A3708" i="2"/>
  <c r="B3708" i="2"/>
  <c r="A3709" i="2"/>
  <c r="B3709" i="2"/>
  <c r="A3710" i="2"/>
  <c r="B3710" i="2"/>
  <c r="A3711" i="2"/>
  <c r="B3711" i="2"/>
  <c r="A3712" i="2"/>
  <c r="B3712" i="2"/>
  <c r="A3713" i="2"/>
  <c r="B3713" i="2"/>
  <c r="A3714" i="2"/>
  <c r="B3714" i="2"/>
  <c r="A3715" i="2"/>
  <c r="B3715" i="2"/>
  <c r="A3716" i="2"/>
  <c r="B3716" i="2"/>
  <c r="A3717" i="2"/>
  <c r="B3717" i="2"/>
  <c r="A3718" i="2"/>
  <c r="B3718" i="2"/>
  <c r="A3719" i="2"/>
  <c r="B3719" i="2"/>
  <c r="A3720" i="2"/>
  <c r="B3720" i="2"/>
  <c r="A3721" i="2"/>
  <c r="B3721" i="2"/>
  <c r="A3722" i="2"/>
  <c r="B3722" i="2"/>
  <c r="A3723" i="2"/>
  <c r="B3723" i="2"/>
  <c r="A3724" i="2"/>
  <c r="B3724" i="2"/>
  <c r="A3725" i="2"/>
  <c r="B3725" i="2"/>
  <c r="A3726" i="2"/>
  <c r="B3726" i="2"/>
  <c r="A3727" i="2"/>
  <c r="B3727" i="2"/>
  <c r="A3728" i="2"/>
  <c r="B3728" i="2"/>
  <c r="A3729" i="2"/>
  <c r="B3729" i="2"/>
  <c r="A3730" i="2"/>
  <c r="B3730" i="2"/>
  <c r="A3731" i="2"/>
  <c r="B3731" i="2"/>
  <c r="A3732" i="2"/>
  <c r="B3732" i="2"/>
  <c r="A3733" i="2"/>
  <c r="B3733" i="2"/>
  <c r="A3734" i="2"/>
  <c r="B3734" i="2"/>
  <c r="A3735" i="2"/>
  <c r="B3735" i="2"/>
  <c r="A3736" i="2"/>
  <c r="B3736" i="2"/>
  <c r="A3737" i="2"/>
  <c r="B3737" i="2"/>
  <c r="A3738" i="2"/>
  <c r="B3738" i="2"/>
  <c r="A3739" i="2"/>
  <c r="B3739" i="2"/>
  <c r="A3740" i="2"/>
  <c r="B3740" i="2"/>
  <c r="A3741" i="2"/>
  <c r="B3741" i="2"/>
  <c r="A3742" i="2"/>
  <c r="B3742" i="2"/>
  <c r="A3743" i="2"/>
  <c r="B3743" i="2"/>
  <c r="A3744" i="2"/>
  <c r="B3744" i="2"/>
  <c r="A3745" i="2"/>
  <c r="B3745" i="2"/>
  <c r="A3746" i="2"/>
  <c r="B3746" i="2"/>
  <c r="A3747" i="2"/>
  <c r="B3747" i="2"/>
  <c r="A3748" i="2"/>
  <c r="B3748" i="2"/>
  <c r="A3749" i="2"/>
  <c r="B3749" i="2"/>
  <c r="A3750" i="2"/>
  <c r="B3750" i="2"/>
  <c r="A3751" i="2"/>
  <c r="B3751" i="2"/>
  <c r="A3752" i="2"/>
  <c r="B3752" i="2"/>
  <c r="A3753" i="2"/>
  <c r="B3753" i="2"/>
  <c r="A3754" i="2"/>
  <c r="B3754" i="2"/>
  <c r="A3755" i="2"/>
  <c r="B3755" i="2"/>
  <c r="A3756" i="2"/>
  <c r="B3756" i="2"/>
  <c r="A3757" i="2"/>
  <c r="B3757" i="2"/>
  <c r="A3758" i="2"/>
  <c r="B3758" i="2"/>
  <c r="A3759" i="2"/>
  <c r="B3759" i="2"/>
  <c r="A3760" i="2"/>
  <c r="B3760" i="2"/>
  <c r="A3761" i="2"/>
  <c r="B3761" i="2"/>
  <c r="A3762" i="2"/>
  <c r="B3762" i="2"/>
  <c r="A3763" i="2"/>
  <c r="B3763" i="2"/>
  <c r="A3764" i="2"/>
  <c r="B3764" i="2"/>
  <c r="A3765" i="2"/>
  <c r="B3765" i="2"/>
  <c r="A3766" i="2"/>
  <c r="B3766" i="2"/>
  <c r="A3767" i="2"/>
  <c r="B3767" i="2"/>
  <c r="A3768" i="2"/>
  <c r="B3768" i="2"/>
  <c r="A3769" i="2"/>
  <c r="B3769" i="2"/>
  <c r="A3770" i="2"/>
  <c r="B3770" i="2"/>
  <c r="A3771" i="2"/>
  <c r="B3771" i="2"/>
  <c r="A3772" i="2"/>
  <c r="B3772" i="2"/>
  <c r="A3773" i="2"/>
  <c r="B3773" i="2"/>
  <c r="A3774" i="2"/>
  <c r="B3774" i="2"/>
  <c r="A3775" i="2"/>
  <c r="B3775" i="2"/>
  <c r="A3776" i="2"/>
  <c r="B3776" i="2"/>
  <c r="A3777" i="2"/>
  <c r="B3777" i="2"/>
  <c r="A3778" i="2"/>
  <c r="B3778" i="2"/>
  <c r="A3779" i="2"/>
  <c r="B3779" i="2"/>
  <c r="A3780" i="2"/>
  <c r="B3780" i="2"/>
  <c r="A3781" i="2"/>
  <c r="B3781" i="2"/>
  <c r="A3782" i="2"/>
  <c r="B3782" i="2"/>
  <c r="A3783" i="2"/>
  <c r="B3783" i="2"/>
  <c r="A3784" i="2"/>
  <c r="B3784" i="2"/>
  <c r="A3785" i="2"/>
  <c r="B3785" i="2"/>
  <c r="A3786" i="2"/>
  <c r="B3786" i="2"/>
  <c r="A3787" i="2"/>
  <c r="B3787" i="2"/>
  <c r="A3788" i="2"/>
  <c r="B3788" i="2"/>
  <c r="A3789" i="2"/>
  <c r="B3789" i="2"/>
  <c r="A3790" i="2"/>
  <c r="B3790" i="2"/>
  <c r="A3791" i="2"/>
  <c r="B3791" i="2"/>
  <c r="A3792" i="2"/>
  <c r="B3792" i="2"/>
  <c r="A3793" i="2"/>
  <c r="B3793" i="2"/>
  <c r="A3794" i="2"/>
  <c r="B3794" i="2"/>
  <c r="A3795" i="2"/>
  <c r="B3795" i="2"/>
  <c r="A3796" i="2"/>
  <c r="B3796" i="2"/>
  <c r="A3797" i="2"/>
  <c r="B3797" i="2"/>
  <c r="A3798" i="2"/>
  <c r="B3798" i="2"/>
  <c r="A3799" i="2"/>
  <c r="B3799" i="2"/>
  <c r="A3800" i="2"/>
  <c r="B3800" i="2"/>
  <c r="A3801" i="2"/>
  <c r="B3801" i="2"/>
  <c r="A3802" i="2"/>
  <c r="B3802" i="2"/>
  <c r="A3803" i="2"/>
  <c r="B3803" i="2"/>
  <c r="A3804" i="2"/>
  <c r="B3804" i="2"/>
  <c r="A3805" i="2"/>
  <c r="B3805" i="2"/>
  <c r="A3806" i="2"/>
  <c r="B3806" i="2"/>
  <c r="A3807" i="2"/>
  <c r="B3807" i="2"/>
  <c r="A3808" i="2"/>
  <c r="B3808" i="2"/>
  <c r="A3809" i="2"/>
  <c r="B3809" i="2"/>
  <c r="A3810" i="2"/>
  <c r="B3810" i="2"/>
  <c r="A3811" i="2"/>
  <c r="B3811" i="2"/>
  <c r="A3812" i="2"/>
  <c r="B3812" i="2"/>
  <c r="A3813" i="2"/>
  <c r="B3813" i="2"/>
  <c r="A3814" i="2"/>
  <c r="B3814" i="2"/>
  <c r="A3815" i="2"/>
  <c r="B3815" i="2"/>
  <c r="A3816" i="2"/>
  <c r="B3816" i="2"/>
  <c r="A3817" i="2"/>
  <c r="B3817" i="2"/>
  <c r="A3818" i="2"/>
  <c r="B3818" i="2"/>
  <c r="A3819" i="2"/>
  <c r="B3819" i="2"/>
  <c r="A3820" i="2"/>
  <c r="B3820" i="2"/>
  <c r="A3821" i="2"/>
  <c r="B3821" i="2"/>
  <c r="A3822" i="2"/>
  <c r="B3822" i="2"/>
  <c r="A3823" i="2"/>
  <c r="B3823" i="2"/>
  <c r="A3824" i="2"/>
  <c r="B3824" i="2"/>
  <c r="A3825" i="2"/>
  <c r="B3825" i="2"/>
  <c r="A3826" i="2"/>
  <c r="B3826" i="2"/>
  <c r="A3827" i="2"/>
  <c r="B3827" i="2"/>
  <c r="A3828" i="2"/>
  <c r="B3828" i="2"/>
  <c r="A3829" i="2"/>
  <c r="B3829" i="2"/>
  <c r="A3830" i="2"/>
  <c r="B3830" i="2"/>
  <c r="A3831" i="2"/>
  <c r="B3831" i="2"/>
  <c r="A3832" i="2"/>
  <c r="B3832" i="2"/>
  <c r="A3833" i="2"/>
  <c r="B3833" i="2"/>
  <c r="A3834" i="2"/>
  <c r="B3834" i="2"/>
  <c r="A3835" i="2"/>
  <c r="B3835" i="2"/>
  <c r="A3836" i="2"/>
  <c r="B3836" i="2"/>
  <c r="A3837" i="2"/>
  <c r="B3837" i="2"/>
  <c r="A3838" i="2"/>
  <c r="B3838" i="2"/>
  <c r="A3839" i="2"/>
  <c r="B3839" i="2"/>
  <c r="A3840" i="2"/>
  <c r="B3840" i="2"/>
  <c r="A3841" i="2"/>
  <c r="B3841" i="2"/>
  <c r="A3842" i="2"/>
  <c r="B3842" i="2"/>
  <c r="A3843" i="2"/>
  <c r="B3843" i="2"/>
  <c r="A3844" i="2"/>
  <c r="B3844" i="2"/>
  <c r="A3845" i="2"/>
  <c r="B3845" i="2"/>
  <c r="A3846" i="2"/>
  <c r="B3846" i="2"/>
  <c r="A3847" i="2"/>
  <c r="B3847" i="2"/>
  <c r="A3848" i="2"/>
  <c r="B3848" i="2"/>
  <c r="A3849" i="2"/>
  <c r="B3849" i="2"/>
  <c r="A3850" i="2"/>
  <c r="B3850" i="2"/>
  <c r="A3851" i="2"/>
  <c r="B3851" i="2"/>
  <c r="A3852" i="2"/>
  <c r="B3852" i="2"/>
  <c r="A3853" i="2"/>
  <c r="B3853" i="2"/>
  <c r="A3854" i="2"/>
  <c r="B3854" i="2"/>
  <c r="A3855" i="2"/>
  <c r="B3855" i="2"/>
  <c r="A3856" i="2"/>
  <c r="B3856" i="2"/>
  <c r="A3857" i="2"/>
  <c r="B3857" i="2"/>
  <c r="A3858" i="2"/>
  <c r="B3858" i="2"/>
  <c r="A3859" i="2"/>
  <c r="B3859" i="2"/>
  <c r="A3860" i="2"/>
  <c r="B3860" i="2"/>
  <c r="A3861" i="2"/>
  <c r="B3861" i="2"/>
  <c r="A3862" i="2"/>
  <c r="B3862" i="2"/>
  <c r="A3863" i="2"/>
  <c r="B3863" i="2"/>
  <c r="A3864" i="2"/>
  <c r="B3864" i="2"/>
  <c r="A3865" i="2"/>
  <c r="B3865" i="2"/>
  <c r="A3866" i="2"/>
  <c r="B3866" i="2"/>
  <c r="A3867" i="2"/>
  <c r="B3867" i="2"/>
  <c r="A3868" i="2"/>
  <c r="B3868" i="2"/>
  <c r="A3869" i="2"/>
  <c r="B3869" i="2"/>
  <c r="A3870" i="2"/>
  <c r="B3870" i="2"/>
  <c r="A3871" i="2"/>
  <c r="B3871" i="2"/>
  <c r="A3872" i="2"/>
  <c r="B3872" i="2"/>
  <c r="A3873" i="2"/>
  <c r="B3873" i="2"/>
  <c r="A3874" i="2"/>
  <c r="B3874" i="2"/>
  <c r="A3875" i="2"/>
  <c r="B3875" i="2"/>
  <c r="A3876" i="2"/>
  <c r="B3876" i="2"/>
  <c r="A3877" i="2"/>
  <c r="B3877" i="2"/>
  <c r="A3878" i="2"/>
  <c r="B3878" i="2"/>
  <c r="A3879" i="2"/>
  <c r="B3879" i="2"/>
  <c r="A3880" i="2"/>
  <c r="B3880" i="2"/>
  <c r="A3881" i="2"/>
  <c r="B3881" i="2"/>
  <c r="A3882" i="2"/>
  <c r="B3882" i="2"/>
  <c r="A3883" i="2"/>
  <c r="B3883" i="2"/>
  <c r="A3884" i="2"/>
  <c r="B3884" i="2"/>
  <c r="A3885" i="2"/>
  <c r="B3885" i="2"/>
  <c r="A3886" i="2"/>
  <c r="B3886" i="2"/>
  <c r="A3887" i="2"/>
  <c r="B3887" i="2"/>
  <c r="A3888" i="2"/>
  <c r="B3888" i="2"/>
  <c r="A3889" i="2"/>
  <c r="B3889" i="2"/>
  <c r="A3890" i="2"/>
  <c r="B3890" i="2"/>
  <c r="A3891" i="2"/>
  <c r="B3891" i="2"/>
  <c r="A3892" i="2"/>
  <c r="B3892" i="2"/>
  <c r="A3893" i="2"/>
  <c r="B3893" i="2"/>
  <c r="A3894" i="2"/>
  <c r="B3894" i="2"/>
  <c r="A3895" i="2"/>
  <c r="B3895" i="2"/>
  <c r="A3896" i="2"/>
  <c r="B3896" i="2"/>
  <c r="A3897" i="2"/>
  <c r="B3897" i="2"/>
  <c r="A3898" i="2"/>
  <c r="B3898" i="2"/>
  <c r="A3899" i="2"/>
  <c r="B3899" i="2"/>
  <c r="A3900" i="2"/>
  <c r="B3900" i="2"/>
  <c r="A3901" i="2"/>
  <c r="B3901" i="2"/>
  <c r="A3902" i="2"/>
  <c r="B3902" i="2"/>
  <c r="A3903" i="2"/>
  <c r="B3903" i="2"/>
  <c r="A3904" i="2"/>
  <c r="B3904" i="2"/>
  <c r="A3905" i="2"/>
  <c r="B3905" i="2"/>
  <c r="A3906" i="2"/>
  <c r="B3906" i="2"/>
  <c r="A3907" i="2"/>
  <c r="B3907" i="2"/>
  <c r="A3908" i="2"/>
  <c r="B3908" i="2"/>
  <c r="A3909" i="2"/>
  <c r="B3909" i="2"/>
  <c r="A3910" i="2"/>
  <c r="B3910" i="2"/>
  <c r="A3911" i="2"/>
  <c r="B3911" i="2"/>
  <c r="A3912" i="2"/>
  <c r="B3912" i="2"/>
  <c r="A3913" i="2"/>
  <c r="B3913" i="2"/>
  <c r="A3914" i="2"/>
  <c r="B3914" i="2"/>
  <c r="A3915" i="2"/>
  <c r="B3915" i="2"/>
  <c r="A3916" i="2"/>
  <c r="B3916" i="2"/>
  <c r="A3917" i="2"/>
  <c r="B3917" i="2"/>
  <c r="A3918" i="2"/>
  <c r="B3918" i="2"/>
  <c r="A3919" i="2"/>
  <c r="B3919" i="2"/>
  <c r="A3920" i="2"/>
  <c r="B3920" i="2"/>
  <c r="A3921" i="2"/>
  <c r="B3921" i="2"/>
  <c r="A3922" i="2"/>
  <c r="B3922" i="2"/>
  <c r="A3923" i="2"/>
  <c r="B3923" i="2"/>
  <c r="A3924" i="2"/>
  <c r="B3924" i="2"/>
  <c r="A3925" i="2"/>
  <c r="B3925" i="2"/>
  <c r="A3926" i="2"/>
  <c r="B3926" i="2"/>
  <c r="A3927" i="2"/>
  <c r="B3927" i="2"/>
  <c r="A3928" i="2"/>
  <c r="B3928" i="2"/>
  <c r="A3929" i="2"/>
  <c r="B3929" i="2"/>
  <c r="A3930" i="2"/>
  <c r="B3930" i="2"/>
  <c r="A3931" i="2"/>
  <c r="B3931" i="2"/>
  <c r="A3932" i="2"/>
  <c r="B3932" i="2"/>
  <c r="A3933" i="2"/>
  <c r="B3933" i="2"/>
  <c r="A3934" i="2"/>
  <c r="B3934" i="2"/>
  <c r="A3935" i="2"/>
  <c r="B3935" i="2"/>
  <c r="A3936" i="2"/>
  <c r="B3936" i="2"/>
  <c r="A3937" i="2"/>
  <c r="B3937" i="2"/>
  <c r="A3938" i="2"/>
  <c r="B3938" i="2"/>
  <c r="A3939" i="2"/>
  <c r="B3939" i="2"/>
  <c r="A3940" i="2"/>
  <c r="B3940" i="2"/>
  <c r="A3941" i="2"/>
  <c r="B3941" i="2"/>
  <c r="A3942" i="2"/>
  <c r="B3942" i="2"/>
  <c r="A3943" i="2"/>
  <c r="B3943" i="2"/>
  <c r="A3944" i="2"/>
  <c r="B3944" i="2"/>
  <c r="A3945" i="2"/>
  <c r="B3945" i="2"/>
  <c r="A3946" i="2"/>
  <c r="B3946" i="2"/>
  <c r="A3947" i="2"/>
  <c r="B3947" i="2"/>
  <c r="A3948" i="2"/>
  <c r="B3948" i="2"/>
  <c r="A3949" i="2"/>
  <c r="B3949" i="2"/>
  <c r="A3950" i="2"/>
  <c r="B3950" i="2"/>
  <c r="A3951" i="2"/>
  <c r="B3951" i="2"/>
  <c r="A3952" i="2"/>
  <c r="B3952" i="2"/>
  <c r="A3953" i="2"/>
  <c r="B3953" i="2"/>
  <c r="A3954" i="2"/>
  <c r="B3954" i="2"/>
  <c r="A3955" i="2"/>
  <c r="B3955" i="2"/>
  <c r="A3956" i="2"/>
  <c r="B3956" i="2"/>
  <c r="A3957" i="2"/>
  <c r="B3957" i="2"/>
  <c r="A3958" i="2"/>
  <c r="B3958" i="2"/>
  <c r="A3959" i="2"/>
  <c r="B3959" i="2"/>
  <c r="A3960" i="2"/>
  <c r="B3960" i="2"/>
  <c r="A3961" i="2"/>
  <c r="B3961" i="2"/>
  <c r="A3962" i="2"/>
  <c r="B3962" i="2"/>
  <c r="A3963" i="2"/>
  <c r="B3963" i="2"/>
  <c r="A3964" i="2"/>
  <c r="B3964" i="2"/>
  <c r="A3965" i="2"/>
  <c r="B3965" i="2"/>
  <c r="A3966" i="2"/>
  <c r="B3966" i="2"/>
  <c r="A3967" i="2"/>
  <c r="B3967" i="2"/>
  <c r="A3968" i="2"/>
  <c r="B3968" i="2"/>
  <c r="A3969" i="2"/>
  <c r="B3969" i="2"/>
  <c r="A3970" i="2"/>
  <c r="B3970" i="2"/>
  <c r="A3971" i="2"/>
  <c r="B3971" i="2"/>
  <c r="A3972" i="2"/>
  <c r="B3972" i="2"/>
  <c r="A3973" i="2"/>
  <c r="B3973" i="2"/>
  <c r="A3974" i="2"/>
  <c r="B3974" i="2"/>
  <c r="A3975" i="2"/>
  <c r="B3975" i="2"/>
  <c r="A3976" i="2"/>
  <c r="B3976" i="2"/>
  <c r="A3977" i="2"/>
  <c r="B3977" i="2"/>
  <c r="A3978" i="2"/>
  <c r="B3978" i="2"/>
  <c r="A3979" i="2"/>
  <c r="B3979" i="2"/>
  <c r="A3980" i="2"/>
  <c r="B3980" i="2"/>
  <c r="A3981" i="2"/>
  <c r="B3981" i="2"/>
  <c r="A3982" i="2"/>
  <c r="B3982" i="2"/>
  <c r="A3983" i="2"/>
  <c r="B3983" i="2"/>
  <c r="A3984" i="2"/>
  <c r="B3984" i="2"/>
  <c r="A3985" i="2"/>
  <c r="B3985" i="2"/>
  <c r="A3986" i="2"/>
  <c r="B3986" i="2"/>
  <c r="A3987" i="2"/>
  <c r="B3987" i="2"/>
  <c r="A3988" i="2"/>
  <c r="B3988" i="2"/>
  <c r="A3989" i="2"/>
  <c r="B3989" i="2"/>
  <c r="A3990" i="2"/>
  <c r="B3990" i="2"/>
  <c r="A3991" i="2"/>
  <c r="B3991" i="2"/>
  <c r="A3992" i="2"/>
  <c r="B3992" i="2"/>
  <c r="A3993" i="2"/>
  <c r="B3993" i="2"/>
  <c r="A3994" i="2"/>
  <c r="B3994" i="2"/>
  <c r="A3995" i="2"/>
  <c r="B3995" i="2"/>
  <c r="A3996" i="2"/>
  <c r="B3996" i="2"/>
  <c r="A3997" i="2"/>
  <c r="B3997" i="2"/>
  <c r="A3998" i="2"/>
  <c r="B3998" i="2"/>
  <c r="A3999" i="2"/>
  <c r="B3999" i="2"/>
  <c r="A4000" i="2"/>
  <c r="B4000" i="2"/>
  <c r="A4001" i="2"/>
  <c r="B4001" i="2"/>
  <c r="A4002" i="2"/>
  <c r="B4002" i="2"/>
  <c r="A4003" i="2"/>
  <c r="B4003" i="2"/>
  <c r="A4004" i="2"/>
  <c r="B4004" i="2"/>
  <c r="A4005" i="2"/>
  <c r="B4005" i="2"/>
  <c r="A4006" i="2"/>
  <c r="B4006" i="2"/>
  <c r="A4007" i="2"/>
  <c r="B4007" i="2"/>
  <c r="A4008" i="2"/>
  <c r="B4008" i="2"/>
  <c r="A4009" i="2"/>
  <c r="B4009" i="2"/>
  <c r="A4010" i="2"/>
  <c r="B4010" i="2"/>
  <c r="A4011" i="2"/>
  <c r="B4011" i="2"/>
  <c r="A4012" i="2"/>
  <c r="B4012" i="2"/>
  <c r="A4013" i="2"/>
  <c r="B4013" i="2"/>
  <c r="A4014" i="2"/>
  <c r="B4014" i="2"/>
  <c r="A4015" i="2"/>
  <c r="B4015" i="2"/>
  <c r="A4016" i="2"/>
  <c r="B4016" i="2"/>
  <c r="A4017" i="2"/>
  <c r="B4017" i="2"/>
  <c r="A4018" i="2"/>
  <c r="B4018" i="2"/>
  <c r="A4019" i="2"/>
  <c r="B4019" i="2"/>
  <c r="A4020" i="2"/>
  <c r="B4020" i="2"/>
  <c r="A4021" i="2"/>
  <c r="B4021" i="2"/>
  <c r="A4022" i="2"/>
  <c r="B4022" i="2"/>
  <c r="A4023" i="2"/>
  <c r="B4023" i="2"/>
  <c r="A4024" i="2"/>
  <c r="B4024" i="2"/>
  <c r="A4025" i="2"/>
  <c r="B4025" i="2"/>
  <c r="A4026" i="2"/>
  <c r="B4026" i="2"/>
  <c r="A4027" i="2"/>
  <c r="B4027" i="2"/>
  <c r="A4028" i="2"/>
  <c r="B4028" i="2"/>
  <c r="A4029" i="2"/>
  <c r="B4029" i="2"/>
  <c r="A4030" i="2"/>
  <c r="B4030" i="2"/>
  <c r="A4031" i="2"/>
  <c r="B4031" i="2"/>
  <c r="A4032" i="2"/>
  <c r="B4032" i="2"/>
  <c r="A4033" i="2"/>
  <c r="B4033" i="2"/>
  <c r="A4034" i="2"/>
  <c r="B4034" i="2"/>
  <c r="A4035" i="2"/>
  <c r="B4035" i="2"/>
  <c r="A4036" i="2"/>
  <c r="B4036" i="2"/>
  <c r="A4037" i="2"/>
  <c r="B4037" i="2"/>
  <c r="A4038" i="2"/>
  <c r="B4038" i="2"/>
  <c r="A4039" i="2"/>
  <c r="B4039" i="2"/>
  <c r="A4040" i="2"/>
  <c r="B4040" i="2"/>
  <c r="A4041" i="2"/>
  <c r="B4041" i="2"/>
  <c r="A4042" i="2"/>
  <c r="B4042" i="2"/>
  <c r="A4043" i="2"/>
  <c r="B4043" i="2"/>
  <c r="A4044" i="2"/>
  <c r="B4044" i="2"/>
  <c r="A4045" i="2"/>
  <c r="B4045" i="2"/>
  <c r="A4046" i="2"/>
  <c r="B4046" i="2"/>
  <c r="A4047" i="2"/>
  <c r="B4047" i="2"/>
  <c r="A4048" i="2"/>
  <c r="B4048" i="2"/>
  <c r="A4049" i="2"/>
  <c r="B4049" i="2"/>
  <c r="A4050" i="2"/>
  <c r="B4050" i="2"/>
  <c r="A4051" i="2"/>
  <c r="B4051" i="2"/>
  <c r="A4052" i="2"/>
  <c r="B4052" i="2"/>
  <c r="A4053" i="2"/>
  <c r="B4053" i="2"/>
  <c r="A4054" i="2"/>
  <c r="B4054" i="2"/>
  <c r="A4055" i="2"/>
  <c r="B4055" i="2"/>
  <c r="A4056" i="2"/>
  <c r="B4056" i="2"/>
  <c r="A4057" i="2"/>
  <c r="B4057" i="2"/>
  <c r="A4058" i="2"/>
  <c r="B4058" i="2"/>
  <c r="A4059" i="2"/>
  <c r="B4059" i="2"/>
  <c r="A4060" i="2"/>
  <c r="B4060" i="2"/>
  <c r="A4061" i="2"/>
  <c r="B4061" i="2"/>
  <c r="A4062" i="2"/>
  <c r="B4062" i="2"/>
  <c r="A4063" i="2"/>
  <c r="B4063" i="2"/>
  <c r="A4064" i="2"/>
  <c r="B4064" i="2"/>
  <c r="A4065" i="2"/>
  <c r="B4065" i="2"/>
  <c r="A4066" i="2"/>
  <c r="B4066" i="2"/>
  <c r="A4067" i="2"/>
  <c r="B4067" i="2"/>
  <c r="A4068" i="2"/>
  <c r="B4068" i="2"/>
  <c r="A4069" i="2"/>
  <c r="B4069" i="2"/>
  <c r="A4070" i="2"/>
  <c r="B4070" i="2"/>
  <c r="A4071" i="2"/>
  <c r="B4071" i="2"/>
  <c r="A4072" i="2"/>
  <c r="B4072" i="2"/>
  <c r="A4073" i="2"/>
  <c r="B4073" i="2"/>
  <c r="A4074" i="2"/>
  <c r="B4074" i="2"/>
  <c r="A4075" i="2"/>
  <c r="B4075" i="2"/>
  <c r="A4076" i="2"/>
  <c r="B4076" i="2"/>
  <c r="A4077" i="2"/>
  <c r="B4077" i="2"/>
  <c r="A4078" i="2"/>
  <c r="B4078" i="2"/>
  <c r="A4079" i="2"/>
  <c r="B4079" i="2"/>
  <c r="A4080" i="2"/>
  <c r="B4080" i="2"/>
  <c r="A4081" i="2"/>
  <c r="B4081" i="2"/>
  <c r="A4082" i="2"/>
  <c r="B4082" i="2"/>
  <c r="A4083" i="2"/>
  <c r="B4083" i="2"/>
  <c r="A4084" i="2"/>
  <c r="B4084" i="2"/>
  <c r="A4085" i="2"/>
  <c r="B4085" i="2"/>
  <c r="A4086" i="2"/>
  <c r="B4086" i="2"/>
  <c r="A4087" i="2"/>
  <c r="B4087" i="2"/>
  <c r="A4088" i="2"/>
  <c r="B4088" i="2"/>
  <c r="A4089" i="2"/>
  <c r="B4089" i="2"/>
  <c r="A4090" i="2"/>
  <c r="B4090" i="2"/>
  <c r="A4091" i="2"/>
  <c r="B4091" i="2"/>
  <c r="A4092" i="2"/>
  <c r="B4092" i="2"/>
  <c r="A4093" i="2"/>
  <c r="B4093" i="2"/>
  <c r="A4094" i="2"/>
  <c r="B4094" i="2"/>
  <c r="A4095" i="2"/>
  <c r="B4095" i="2"/>
  <c r="A4096" i="2"/>
  <c r="B4096" i="2"/>
  <c r="A4097" i="2"/>
  <c r="B4097" i="2"/>
  <c r="A4098" i="2"/>
  <c r="B4098" i="2"/>
  <c r="A4099" i="2"/>
  <c r="B4099" i="2"/>
  <c r="A4100" i="2"/>
  <c r="B4100" i="2"/>
  <c r="A4101" i="2"/>
  <c r="B4101" i="2"/>
  <c r="A4102" i="2"/>
  <c r="B4102" i="2"/>
  <c r="A4103" i="2"/>
  <c r="B4103" i="2"/>
  <c r="A4104" i="2"/>
  <c r="B4104" i="2"/>
  <c r="A4105" i="2"/>
  <c r="B4105" i="2"/>
  <c r="A4106" i="2"/>
  <c r="B4106" i="2"/>
  <c r="A4107" i="2"/>
  <c r="B4107" i="2"/>
  <c r="A4108" i="2"/>
  <c r="B4108" i="2"/>
  <c r="A4109" i="2"/>
  <c r="B4109" i="2"/>
  <c r="A4110" i="2"/>
  <c r="B4110" i="2"/>
  <c r="A4111" i="2"/>
  <c r="B4111" i="2"/>
  <c r="A4112" i="2"/>
  <c r="B4112" i="2"/>
  <c r="A4113" i="2"/>
  <c r="B4113" i="2"/>
  <c r="A4114" i="2"/>
  <c r="B4114" i="2"/>
  <c r="A4115" i="2"/>
  <c r="B4115" i="2"/>
  <c r="A4116" i="2"/>
  <c r="B4116" i="2"/>
  <c r="A4117" i="2"/>
  <c r="B4117" i="2"/>
  <c r="A4118" i="2"/>
  <c r="B4118" i="2"/>
  <c r="A4119" i="2"/>
  <c r="B4119" i="2"/>
  <c r="A4120" i="2"/>
  <c r="B4120" i="2"/>
  <c r="A4121" i="2"/>
  <c r="B4121" i="2"/>
  <c r="A4122" i="2"/>
  <c r="B4122" i="2"/>
  <c r="A4123" i="2"/>
  <c r="B4123" i="2"/>
  <c r="A4124" i="2"/>
  <c r="B4124" i="2"/>
  <c r="A4125" i="2"/>
  <c r="B4125" i="2"/>
  <c r="A4126" i="2"/>
  <c r="B4126" i="2"/>
  <c r="A4127" i="2"/>
  <c r="B4127" i="2"/>
  <c r="A4128" i="2"/>
  <c r="B4128" i="2"/>
  <c r="A4129" i="2"/>
  <c r="B4129" i="2"/>
  <c r="A4130" i="2"/>
  <c r="B4130" i="2"/>
  <c r="A4131" i="2"/>
  <c r="B4131" i="2"/>
  <c r="A4132" i="2"/>
  <c r="B4132" i="2"/>
  <c r="A4133" i="2"/>
  <c r="B4133" i="2"/>
  <c r="A4134" i="2"/>
  <c r="B4134" i="2"/>
  <c r="A4135" i="2"/>
  <c r="B4135" i="2"/>
  <c r="A4136" i="2"/>
  <c r="B4136" i="2"/>
  <c r="A4137" i="2"/>
  <c r="B4137" i="2"/>
  <c r="A4138" i="2"/>
  <c r="B4138" i="2"/>
  <c r="A4139" i="2"/>
  <c r="B4139" i="2"/>
  <c r="A4140" i="2"/>
  <c r="B4140" i="2"/>
  <c r="A4141" i="2"/>
  <c r="B4141" i="2"/>
  <c r="A4142" i="2"/>
  <c r="B4142" i="2"/>
  <c r="A4143" i="2"/>
  <c r="B4143" i="2"/>
  <c r="A4144" i="2"/>
  <c r="B4144" i="2"/>
  <c r="A4145" i="2"/>
  <c r="B4145" i="2"/>
  <c r="A4146" i="2"/>
  <c r="B4146" i="2"/>
  <c r="A4147" i="2"/>
  <c r="B4147" i="2"/>
  <c r="A4148" i="2"/>
  <c r="B4148" i="2"/>
  <c r="A4149" i="2"/>
  <c r="B4149" i="2"/>
  <c r="A4150" i="2"/>
  <c r="B4150" i="2"/>
  <c r="A4151" i="2"/>
  <c r="B4151" i="2"/>
  <c r="A4152" i="2"/>
  <c r="B4152" i="2"/>
  <c r="A4153" i="2"/>
  <c r="B4153" i="2"/>
  <c r="A4154" i="2"/>
  <c r="B4154" i="2"/>
  <c r="A4155" i="2"/>
  <c r="B4155" i="2"/>
  <c r="A4156" i="2"/>
  <c r="B4156" i="2"/>
  <c r="A4157" i="2"/>
  <c r="B4157" i="2"/>
  <c r="A4158" i="2"/>
  <c r="B4158" i="2"/>
  <c r="A4159" i="2"/>
  <c r="B4159" i="2"/>
  <c r="A4160" i="2"/>
  <c r="B4160" i="2"/>
  <c r="A4161" i="2"/>
  <c r="B4161" i="2"/>
  <c r="A4162" i="2"/>
  <c r="B4162" i="2"/>
  <c r="A4163" i="2"/>
  <c r="B4163" i="2"/>
  <c r="A4164" i="2"/>
  <c r="B4164" i="2"/>
  <c r="A4165" i="2"/>
  <c r="B4165" i="2"/>
  <c r="A4166" i="2"/>
  <c r="B4166" i="2"/>
  <c r="A4167" i="2"/>
  <c r="B4167" i="2"/>
  <c r="A4168" i="2"/>
  <c r="B4168" i="2"/>
  <c r="A4169" i="2"/>
  <c r="B4169" i="2"/>
  <c r="A4170" i="2"/>
  <c r="B4170" i="2"/>
  <c r="A4171" i="2"/>
  <c r="B4171" i="2"/>
  <c r="A4172" i="2"/>
  <c r="B4172" i="2"/>
  <c r="A4173" i="2"/>
  <c r="B4173" i="2"/>
  <c r="A4174" i="2"/>
  <c r="B4174" i="2"/>
  <c r="A4175" i="2"/>
  <c r="B4175" i="2"/>
  <c r="A4176" i="2"/>
  <c r="B4176" i="2"/>
  <c r="A4177" i="2"/>
  <c r="B4177" i="2"/>
  <c r="A4178" i="2"/>
  <c r="B4178" i="2"/>
  <c r="A4179" i="2"/>
  <c r="B4179" i="2"/>
  <c r="A4180" i="2"/>
  <c r="B4180" i="2"/>
  <c r="A4181" i="2"/>
  <c r="B4181" i="2"/>
  <c r="A4182" i="2"/>
  <c r="B4182" i="2"/>
  <c r="A4183" i="2"/>
  <c r="B4183" i="2"/>
  <c r="A4184" i="2"/>
  <c r="B4184" i="2"/>
  <c r="A4185" i="2"/>
  <c r="B4185" i="2"/>
  <c r="A4186" i="2"/>
  <c r="B4186" i="2"/>
  <c r="A4187" i="2"/>
  <c r="B4187" i="2"/>
  <c r="A4188" i="2"/>
  <c r="B4188" i="2"/>
  <c r="A4189" i="2"/>
  <c r="B4189" i="2"/>
  <c r="A4190" i="2"/>
  <c r="B4190" i="2"/>
  <c r="A4191" i="2"/>
  <c r="B4191" i="2"/>
  <c r="A4192" i="2"/>
  <c r="B4192" i="2"/>
  <c r="A4193" i="2"/>
  <c r="B4193" i="2"/>
  <c r="A4194" i="2"/>
  <c r="B4194" i="2"/>
  <c r="A4195" i="2"/>
  <c r="B4195" i="2"/>
  <c r="A4196" i="2"/>
  <c r="B4196" i="2"/>
  <c r="A4197" i="2"/>
  <c r="B4197" i="2"/>
  <c r="A4198" i="2"/>
  <c r="B4198" i="2"/>
  <c r="A4199" i="2"/>
  <c r="B4199" i="2"/>
  <c r="A4200" i="2"/>
  <c r="B4200" i="2"/>
  <c r="A4201" i="2"/>
  <c r="B4201" i="2"/>
  <c r="A4202" i="2"/>
  <c r="B4202" i="2"/>
  <c r="A4203" i="2"/>
  <c r="B4203" i="2"/>
  <c r="A4204" i="2"/>
  <c r="B4204" i="2"/>
  <c r="A4205" i="2"/>
  <c r="B4205" i="2"/>
  <c r="A4206" i="2"/>
  <c r="B4206" i="2"/>
  <c r="A4207" i="2"/>
  <c r="B4207" i="2"/>
  <c r="A4208" i="2"/>
  <c r="B4208" i="2"/>
  <c r="A4209" i="2"/>
  <c r="B4209" i="2"/>
  <c r="A4210" i="2"/>
  <c r="B4210" i="2"/>
  <c r="A4211" i="2"/>
  <c r="B4211" i="2"/>
  <c r="A4212" i="2"/>
  <c r="B4212" i="2"/>
  <c r="A4213" i="2"/>
  <c r="B4213" i="2"/>
  <c r="A4214" i="2"/>
  <c r="B4214" i="2"/>
  <c r="A4215" i="2"/>
  <c r="B4215" i="2"/>
  <c r="A4216" i="2"/>
  <c r="B4216" i="2"/>
  <c r="A4217" i="2"/>
  <c r="B4217" i="2"/>
  <c r="A4218" i="2"/>
  <c r="B4218" i="2"/>
  <c r="A4219" i="2"/>
  <c r="B4219" i="2"/>
  <c r="A4220" i="2"/>
  <c r="B4220" i="2"/>
  <c r="A4221" i="2"/>
  <c r="B4221" i="2"/>
  <c r="A4222" i="2"/>
  <c r="B4222" i="2"/>
  <c r="A4223" i="2"/>
  <c r="B4223" i="2"/>
  <c r="A4224" i="2"/>
  <c r="B4224" i="2"/>
  <c r="A4225" i="2"/>
  <c r="B4225" i="2"/>
  <c r="A4226" i="2"/>
  <c r="B4226" i="2"/>
  <c r="A4227" i="2"/>
  <c r="B4227" i="2"/>
  <c r="A4228" i="2"/>
  <c r="B4228" i="2"/>
  <c r="A4229" i="2"/>
  <c r="B4229" i="2"/>
  <c r="A4230" i="2"/>
  <c r="B4230" i="2"/>
  <c r="A4231" i="2"/>
  <c r="B4231" i="2"/>
  <c r="A4232" i="2"/>
  <c r="B4232" i="2"/>
  <c r="A4233" i="2"/>
  <c r="B4233" i="2"/>
  <c r="A4234" i="2"/>
  <c r="B4234" i="2"/>
  <c r="A4235" i="2"/>
  <c r="B4235" i="2"/>
  <c r="A4236" i="2"/>
  <c r="B4236" i="2"/>
  <c r="A4237" i="2"/>
  <c r="B4237" i="2"/>
  <c r="A4238" i="2"/>
  <c r="B4238" i="2"/>
  <c r="A4239" i="2"/>
  <c r="B4239" i="2"/>
  <c r="A4240" i="2"/>
  <c r="B4240" i="2"/>
  <c r="A4241" i="2"/>
  <c r="B4241" i="2"/>
  <c r="A4242" i="2"/>
  <c r="B4242" i="2"/>
  <c r="A4243" i="2"/>
  <c r="B4243" i="2"/>
  <c r="A4244" i="2"/>
  <c r="B4244" i="2"/>
  <c r="A4245" i="2"/>
  <c r="B4245" i="2"/>
  <c r="A4246" i="2"/>
  <c r="B4246" i="2"/>
  <c r="A4247" i="2"/>
  <c r="B4247" i="2"/>
  <c r="A4248" i="2"/>
  <c r="B4248" i="2"/>
  <c r="A4249" i="2"/>
  <c r="B4249" i="2"/>
  <c r="A4250" i="2"/>
  <c r="B4250" i="2"/>
  <c r="A4251" i="2"/>
  <c r="B4251" i="2"/>
  <c r="A4252" i="2"/>
  <c r="B4252" i="2"/>
  <c r="A4253" i="2"/>
  <c r="B4253" i="2"/>
  <c r="A4254" i="2"/>
  <c r="B4254" i="2"/>
  <c r="A4255" i="2"/>
  <c r="B4255" i="2"/>
  <c r="A4256" i="2"/>
  <c r="B4256" i="2"/>
  <c r="A4257" i="2"/>
  <c r="B4257" i="2"/>
  <c r="A4258" i="2"/>
  <c r="B4258" i="2"/>
  <c r="A4259" i="2"/>
  <c r="B4259" i="2"/>
  <c r="A4260" i="2"/>
  <c r="B4260" i="2"/>
  <c r="A4261" i="2"/>
  <c r="B4261" i="2"/>
  <c r="A4262" i="2"/>
  <c r="B4262" i="2"/>
  <c r="A4263" i="2"/>
  <c r="B4263" i="2"/>
  <c r="A4264" i="2"/>
  <c r="B4264" i="2"/>
  <c r="A4265" i="2"/>
  <c r="B4265" i="2"/>
  <c r="A4266" i="2"/>
  <c r="B4266" i="2"/>
  <c r="A4267" i="2"/>
  <c r="B4267" i="2"/>
  <c r="A4268" i="2"/>
  <c r="B4268" i="2"/>
  <c r="A4269" i="2"/>
  <c r="B4269" i="2"/>
  <c r="A4270" i="2"/>
  <c r="B4270" i="2"/>
  <c r="A4271" i="2"/>
  <c r="B4271" i="2"/>
  <c r="A4272" i="2"/>
  <c r="B4272" i="2"/>
  <c r="A4273" i="2"/>
  <c r="B4273" i="2"/>
  <c r="A4274" i="2"/>
  <c r="B4274" i="2"/>
  <c r="A4275" i="2"/>
  <c r="B4275" i="2"/>
  <c r="A4276" i="2"/>
  <c r="B4276" i="2"/>
  <c r="A4277" i="2"/>
  <c r="B4277" i="2"/>
  <c r="A4278" i="2"/>
  <c r="B4278" i="2"/>
  <c r="A4279" i="2"/>
  <c r="B4279" i="2"/>
  <c r="A4280" i="2"/>
  <c r="B4280" i="2"/>
  <c r="A4281" i="2"/>
  <c r="B4281" i="2"/>
  <c r="A4282" i="2"/>
  <c r="B4282" i="2"/>
  <c r="A4283" i="2"/>
  <c r="B4283" i="2"/>
  <c r="A4284" i="2"/>
  <c r="B4284" i="2"/>
  <c r="A4285" i="2"/>
  <c r="B4285" i="2"/>
  <c r="A4286" i="2"/>
  <c r="B4286" i="2"/>
  <c r="A4287" i="2"/>
  <c r="B4287" i="2"/>
  <c r="A4288" i="2"/>
  <c r="B4288" i="2"/>
  <c r="A4289" i="2"/>
  <c r="B4289" i="2"/>
  <c r="A4290" i="2"/>
  <c r="B4290" i="2"/>
  <c r="A4291" i="2"/>
  <c r="B4291" i="2"/>
  <c r="A4292" i="2"/>
  <c r="B4292" i="2"/>
  <c r="A4293" i="2"/>
  <c r="B4293" i="2"/>
  <c r="A4294" i="2"/>
  <c r="B4294" i="2"/>
  <c r="A4295" i="2"/>
  <c r="B4295" i="2"/>
  <c r="A4296" i="2"/>
  <c r="B4296" i="2"/>
  <c r="A4297" i="2"/>
  <c r="B4297" i="2"/>
  <c r="A4298" i="2"/>
  <c r="B4298" i="2"/>
  <c r="A4299" i="2"/>
  <c r="B4299" i="2"/>
  <c r="A4300" i="2"/>
  <c r="B4300" i="2"/>
  <c r="A4301" i="2"/>
  <c r="B4301" i="2"/>
  <c r="A4302" i="2"/>
  <c r="B4302" i="2"/>
  <c r="A4303" i="2"/>
  <c r="B4303" i="2"/>
  <c r="A4304" i="2"/>
  <c r="B4304" i="2"/>
  <c r="A4305" i="2"/>
  <c r="B4305" i="2"/>
  <c r="A4306" i="2"/>
  <c r="B4306" i="2"/>
  <c r="A4307" i="2"/>
  <c r="B4307" i="2"/>
  <c r="A4308" i="2"/>
  <c r="B4308" i="2"/>
  <c r="A4309" i="2"/>
  <c r="B4309" i="2"/>
  <c r="A4310" i="2"/>
  <c r="B4310" i="2"/>
  <c r="A4311" i="2"/>
  <c r="B4311" i="2"/>
  <c r="A4312" i="2"/>
  <c r="B4312" i="2"/>
  <c r="A4313" i="2"/>
  <c r="B4313" i="2"/>
  <c r="A4314" i="2"/>
  <c r="B4314" i="2"/>
  <c r="A4315" i="2"/>
  <c r="B4315" i="2"/>
  <c r="A4316" i="2"/>
  <c r="B4316" i="2"/>
  <c r="A4317" i="2"/>
  <c r="B4317" i="2"/>
  <c r="A4318" i="2"/>
  <c r="B4318" i="2"/>
  <c r="A4319" i="2"/>
  <c r="B4319" i="2"/>
  <c r="A4320" i="2"/>
  <c r="B4320" i="2"/>
  <c r="A4321" i="2"/>
  <c r="B4321" i="2"/>
  <c r="A4322" i="2"/>
  <c r="B4322" i="2"/>
  <c r="A4323" i="2"/>
  <c r="B4323" i="2"/>
  <c r="A4324" i="2"/>
  <c r="B4324" i="2"/>
  <c r="A4325" i="2"/>
  <c r="B4325" i="2"/>
  <c r="A4326" i="2"/>
  <c r="B4326" i="2"/>
  <c r="A4327" i="2"/>
  <c r="B4327" i="2"/>
  <c r="A4328" i="2"/>
  <c r="B4328" i="2"/>
  <c r="A4329" i="2"/>
  <c r="B4329" i="2"/>
  <c r="A4330" i="2"/>
  <c r="B4330" i="2"/>
  <c r="A4331" i="2"/>
  <c r="B4331" i="2"/>
  <c r="A4332" i="2"/>
  <c r="B4332" i="2"/>
  <c r="A4333" i="2"/>
  <c r="B4333" i="2"/>
  <c r="A4334" i="2"/>
  <c r="B4334" i="2"/>
  <c r="A4335" i="2"/>
  <c r="B4335" i="2"/>
  <c r="A4336" i="2"/>
  <c r="B4336" i="2"/>
  <c r="A4337" i="2"/>
  <c r="B4337" i="2"/>
  <c r="A4338" i="2"/>
  <c r="B4338" i="2"/>
  <c r="A4339" i="2"/>
  <c r="B4339" i="2"/>
  <c r="A4340" i="2"/>
  <c r="B4340" i="2"/>
  <c r="A4341" i="2"/>
  <c r="B4341" i="2"/>
  <c r="A4342" i="2"/>
  <c r="B4342" i="2"/>
  <c r="A4343" i="2"/>
  <c r="B4343" i="2"/>
  <c r="A4344" i="2"/>
  <c r="B4344" i="2"/>
  <c r="A4345" i="2"/>
  <c r="B4345" i="2"/>
  <c r="A4346" i="2"/>
  <c r="B4346" i="2"/>
  <c r="A4347" i="2"/>
  <c r="B4347" i="2"/>
  <c r="A4348" i="2"/>
  <c r="B4348" i="2"/>
  <c r="A4349" i="2"/>
  <c r="B4349" i="2"/>
  <c r="A4350" i="2"/>
  <c r="B4350" i="2"/>
  <c r="A4351" i="2"/>
  <c r="B4351" i="2"/>
  <c r="A4352" i="2"/>
  <c r="B4352" i="2"/>
  <c r="A4353" i="2"/>
  <c r="B4353" i="2"/>
  <c r="A4354" i="2"/>
  <c r="B4354" i="2"/>
  <c r="A4355" i="2"/>
  <c r="B4355" i="2"/>
  <c r="A4356" i="2"/>
  <c r="B4356" i="2"/>
  <c r="A4357" i="2"/>
  <c r="B4357" i="2"/>
  <c r="A4358" i="2"/>
  <c r="B4358" i="2"/>
  <c r="A4359" i="2"/>
  <c r="B4359" i="2"/>
  <c r="A4360" i="2"/>
  <c r="B4360" i="2"/>
  <c r="A4361" i="2"/>
  <c r="B4361" i="2"/>
  <c r="A4362" i="2"/>
  <c r="B4362" i="2"/>
  <c r="A4363" i="2"/>
  <c r="B4363" i="2"/>
  <c r="A4364" i="2"/>
  <c r="B4364" i="2"/>
  <c r="A4365" i="2"/>
  <c r="B4365" i="2"/>
  <c r="A4366" i="2"/>
  <c r="B4366" i="2"/>
  <c r="A4367" i="2"/>
  <c r="B4367" i="2"/>
  <c r="A4368" i="2"/>
  <c r="B4368" i="2"/>
  <c r="A4369" i="2"/>
  <c r="B4369" i="2"/>
  <c r="A4370" i="2"/>
  <c r="B4370" i="2"/>
  <c r="A4371" i="2"/>
  <c r="B4371" i="2"/>
  <c r="A4372" i="2"/>
  <c r="B4372" i="2"/>
  <c r="A4373" i="2"/>
  <c r="B4373" i="2"/>
  <c r="A4374" i="2"/>
  <c r="B4374" i="2"/>
  <c r="A4375" i="2"/>
  <c r="B4375" i="2"/>
  <c r="A4376" i="2"/>
  <c r="B4376" i="2"/>
  <c r="A4377" i="2"/>
  <c r="B4377" i="2"/>
  <c r="A4378" i="2"/>
  <c r="B4378" i="2"/>
  <c r="A4379" i="2"/>
  <c r="B4379" i="2"/>
  <c r="A4380" i="2"/>
  <c r="B4380" i="2"/>
  <c r="A4381" i="2"/>
  <c r="B4381" i="2"/>
  <c r="A4382" i="2"/>
  <c r="B4382" i="2"/>
  <c r="A4383" i="2"/>
  <c r="B4383" i="2"/>
  <c r="A4384" i="2"/>
  <c r="B4384" i="2"/>
  <c r="A4385" i="2"/>
  <c r="B4385" i="2"/>
  <c r="A4386" i="2"/>
  <c r="B4386" i="2"/>
  <c r="A4387" i="2"/>
  <c r="B4387" i="2"/>
  <c r="A4388" i="2"/>
  <c r="B4388" i="2"/>
  <c r="A4389" i="2"/>
  <c r="B4389" i="2"/>
  <c r="A4390" i="2"/>
  <c r="B4390" i="2"/>
  <c r="A4391" i="2"/>
  <c r="B4391" i="2"/>
  <c r="A4392" i="2"/>
  <c r="B4392" i="2"/>
  <c r="A4393" i="2"/>
  <c r="B4393" i="2"/>
  <c r="A4394" i="2"/>
  <c r="B4394" i="2"/>
  <c r="A4395" i="2"/>
  <c r="B4395" i="2"/>
  <c r="A4396" i="2"/>
  <c r="B4396" i="2"/>
  <c r="A4397" i="2"/>
  <c r="B4397" i="2"/>
  <c r="A4398" i="2"/>
  <c r="B4398" i="2"/>
  <c r="A4399" i="2"/>
  <c r="B4399" i="2"/>
  <c r="A4400" i="2"/>
  <c r="B4400" i="2"/>
  <c r="A4401" i="2"/>
  <c r="B4401" i="2"/>
  <c r="A4402" i="2"/>
  <c r="B4402" i="2"/>
  <c r="A4403" i="2"/>
  <c r="B4403" i="2"/>
  <c r="A4404" i="2"/>
  <c r="B4404" i="2"/>
  <c r="A4405" i="2"/>
  <c r="B4405" i="2"/>
  <c r="A4406" i="2"/>
  <c r="B4406" i="2"/>
  <c r="A4407" i="2"/>
  <c r="B4407" i="2"/>
  <c r="A4408" i="2"/>
  <c r="B4408" i="2"/>
  <c r="A4409" i="2"/>
  <c r="B4409" i="2"/>
  <c r="A4410" i="2"/>
  <c r="B4410" i="2"/>
  <c r="A4411" i="2"/>
  <c r="B4411" i="2"/>
  <c r="A4412" i="2"/>
  <c r="B4412" i="2"/>
  <c r="A4413" i="2"/>
  <c r="B4413" i="2"/>
  <c r="A4414" i="2"/>
  <c r="B4414" i="2"/>
  <c r="A4415" i="2"/>
  <c r="B4415" i="2"/>
  <c r="A4416" i="2"/>
  <c r="B4416" i="2"/>
  <c r="A4417" i="2"/>
  <c r="B4417" i="2"/>
  <c r="A4418" i="2"/>
  <c r="B4418" i="2"/>
  <c r="A4419" i="2"/>
  <c r="B4419" i="2"/>
  <c r="A4420" i="2"/>
  <c r="B4420" i="2"/>
  <c r="A4421" i="2"/>
  <c r="B4421" i="2"/>
  <c r="A4422" i="2"/>
  <c r="B4422" i="2"/>
  <c r="A4423" i="2"/>
  <c r="B4423" i="2"/>
  <c r="A4424" i="2"/>
  <c r="B4424" i="2"/>
  <c r="A4425" i="2"/>
  <c r="B4425" i="2"/>
  <c r="A4426" i="2"/>
  <c r="B4426" i="2"/>
  <c r="A4427" i="2"/>
  <c r="B4427" i="2"/>
  <c r="A4428" i="2"/>
  <c r="B4428" i="2"/>
  <c r="A4429" i="2"/>
  <c r="B4429" i="2"/>
  <c r="A4430" i="2"/>
  <c r="B4430" i="2"/>
  <c r="A4431" i="2"/>
  <c r="B4431" i="2"/>
  <c r="A4432" i="2"/>
  <c r="B4432" i="2"/>
  <c r="A4433" i="2"/>
  <c r="B4433" i="2"/>
  <c r="A4434" i="2"/>
  <c r="B4434" i="2"/>
  <c r="A4435" i="2"/>
  <c r="B4435" i="2"/>
  <c r="A4436" i="2"/>
  <c r="B4436" i="2"/>
  <c r="A4437" i="2"/>
  <c r="B4437" i="2"/>
  <c r="A4438" i="2"/>
  <c r="B4438" i="2"/>
  <c r="A4439" i="2"/>
  <c r="B4439" i="2"/>
  <c r="A4440" i="2"/>
  <c r="B4440" i="2"/>
  <c r="A4441" i="2"/>
  <c r="B4441" i="2"/>
  <c r="A4442" i="2"/>
  <c r="B4442" i="2"/>
  <c r="A4443" i="2"/>
  <c r="B4443" i="2"/>
  <c r="A4444" i="2"/>
  <c r="B4444" i="2"/>
  <c r="A4445" i="2"/>
  <c r="B4445" i="2"/>
  <c r="A4446" i="2"/>
  <c r="B4446" i="2"/>
  <c r="A4447" i="2"/>
  <c r="B4447" i="2"/>
  <c r="A4448" i="2"/>
  <c r="B4448" i="2"/>
  <c r="A4449" i="2"/>
  <c r="B4449" i="2"/>
  <c r="A4450" i="2"/>
  <c r="B4450" i="2"/>
  <c r="A4451" i="2"/>
  <c r="B4451" i="2"/>
  <c r="A4452" i="2"/>
  <c r="B4452" i="2"/>
  <c r="A4453" i="2"/>
  <c r="B4453" i="2"/>
  <c r="A4454" i="2"/>
  <c r="B4454" i="2"/>
  <c r="A4455" i="2"/>
  <c r="B4455" i="2"/>
  <c r="A4456" i="2"/>
  <c r="B4456" i="2"/>
  <c r="A4457" i="2"/>
  <c r="B4457" i="2"/>
  <c r="A4458" i="2"/>
  <c r="B4458" i="2"/>
  <c r="A4459" i="2"/>
  <c r="B4459" i="2"/>
  <c r="A4460" i="2"/>
  <c r="B4460" i="2"/>
  <c r="A4461" i="2"/>
  <c r="B4461" i="2"/>
  <c r="A4462" i="2"/>
  <c r="B4462" i="2"/>
  <c r="A4463" i="2"/>
  <c r="B4463" i="2"/>
  <c r="A4464" i="2"/>
  <c r="B4464" i="2"/>
  <c r="A4465" i="2"/>
  <c r="B4465" i="2"/>
  <c r="A4466" i="2"/>
  <c r="B4466" i="2"/>
  <c r="A4467" i="2"/>
  <c r="B4467" i="2"/>
  <c r="A4468" i="2"/>
  <c r="B4468" i="2"/>
  <c r="A4469" i="2"/>
  <c r="B4469" i="2"/>
  <c r="A4470" i="2"/>
  <c r="B4470" i="2"/>
  <c r="A4471" i="2"/>
  <c r="B4471" i="2"/>
  <c r="A4472" i="2"/>
  <c r="B4472" i="2"/>
  <c r="A4473" i="2"/>
  <c r="B4473" i="2"/>
  <c r="A4474" i="2"/>
  <c r="B4474" i="2"/>
  <c r="A4475" i="2"/>
  <c r="B4475" i="2"/>
  <c r="A4476" i="2"/>
  <c r="B4476" i="2"/>
  <c r="A4477" i="2"/>
  <c r="B4477" i="2"/>
  <c r="A4478" i="2"/>
  <c r="B4478" i="2"/>
  <c r="A4479" i="2"/>
  <c r="B4479" i="2"/>
  <c r="A4480" i="2"/>
  <c r="B4480" i="2"/>
  <c r="A4481" i="2"/>
  <c r="B4481" i="2"/>
  <c r="A4482" i="2"/>
  <c r="B4482" i="2"/>
  <c r="A4483" i="2"/>
  <c r="B4483" i="2"/>
  <c r="A4484" i="2"/>
  <c r="B4484" i="2"/>
  <c r="A4485" i="2"/>
  <c r="B4485" i="2"/>
  <c r="A4486" i="2"/>
  <c r="B4486" i="2"/>
  <c r="A4487" i="2"/>
  <c r="B4487" i="2"/>
  <c r="A4488" i="2"/>
  <c r="B4488" i="2"/>
  <c r="A4489" i="2"/>
  <c r="B4489" i="2"/>
  <c r="A4490" i="2"/>
  <c r="B4490" i="2"/>
  <c r="A4491" i="2"/>
  <c r="B4491" i="2"/>
  <c r="A4492" i="2"/>
  <c r="B4492" i="2"/>
  <c r="A4493" i="2"/>
  <c r="B4493" i="2"/>
  <c r="A4494" i="2"/>
  <c r="B4494" i="2"/>
  <c r="A4495" i="2"/>
  <c r="B4495" i="2"/>
  <c r="A4496" i="2"/>
  <c r="B4496" i="2"/>
  <c r="A4497" i="2"/>
  <c r="B4497" i="2"/>
  <c r="A4498" i="2"/>
  <c r="B4498" i="2"/>
  <c r="A4499" i="2"/>
  <c r="B4499" i="2"/>
  <c r="A4500" i="2"/>
  <c r="B4500" i="2"/>
  <c r="A4501" i="2"/>
  <c r="B4501" i="2"/>
  <c r="A4502" i="2"/>
  <c r="B4502" i="2"/>
  <c r="A4503" i="2"/>
  <c r="B4503" i="2"/>
  <c r="A4504" i="2"/>
  <c r="B4504" i="2"/>
  <c r="A4505" i="2"/>
  <c r="B4505" i="2"/>
  <c r="A4506" i="2"/>
  <c r="B4506" i="2"/>
  <c r="A4507" i="2"/>
  <c r="B4507" i="2"/>
  <c r="A4508" i="2"/>
  <c r="B4508" i="2"/>
  <c r="A4509" i="2"/>
  <c r="B4509" i="2"/>
  <c r="A4510" i="2"/>
  <c r="B4510" i="2"/>
  <c r="A4511" i="2"/>
  <c r="B4511" i="2"/>
  <c r="A4512" i="2"/>
  <c r="B4512" i="2"/>
  <c r="A4513" i="2"/>
  <c r="B4513" i="2"/>
  <c r="A4514" i="2"/>
  <c r="B4514" i="2"/>
  <c r="A4515" i="2"/>
  <c r="B4515" i="2"/>
  <c r="A4516" i="2"/>
  <c r="B4516" i="2"/>
  <c r="A4517" i="2"/>
  <c r="B4517" i="2"/>
  <c r="A4518" i="2"/>
  <c r="B4518" i="2"/>
  <c r="A4519" i="2"/>
  <c r="B4519" i="2"/>
  <c r="A4520" i="2"/>
  <c r="B4520" i="2"/>
  <c r="A4521" i="2"/>
  <c r="B4521" i="2"/>
  <c r="A4522" i="2"/>
  <c r="B4522" i="2"/>
  <c r="A4523" i="2"/>
  <c r="B4523" i="2"/>
  <c r="A4524" i="2"/>
  <c r="B4524" i="2"/>
  <c r="A4525" i="2"/>
  <c r="B4525" i="2"/>
  <c r="A4526" i="2"/>
  <c r="B4526" i="2"/>
  <c r="A4527" i="2"/>
  <c r="B4527" i="2"/>
  <c r="A4528" i="2"/>
  <c r="B4528" i="2"/>
  <c r="A4529" i="2"/>
  <c r="B4529" i="2"/>
  <c r="A4530" i="2"/>
  <c r="B4530" i="2"/>
  <c r="A4531" i="2"/>
  <c r="B4531" i="2"/>
  <c r="A4532" i="2"/>
  <c r="B4532" i="2"/>
  <c r="A4533" i="2"/>
  <c r="B4533" i="2"/>
  <c r="A4534" i="2"/>
  <c r="B4534" i="2"/>
  <c r="A4535" i="2"/>
  <c r="B4535" i="2"/>
  <c r="A4536" i="2"/>
  <c r="B4536" i="2"/>
  <c r="A4537" i="2"/>
  <c r="B4537" i="2"/>
  <c r="A4538" i="2"/>
  <c r="B4538" i="2"/>
  <c r="A4539" i="2"/>
  <c r="B4539" i="2"/>
  <c r="A4540" i="2"/>
  <c r="B4540" i="2"/>
  <c r="A4541" i="2"/>
  <c r="B4541" i="2"/>
  <c r="A4542" i="2"/>
  <c r="B4542" i="2"/>
  <c r="A4543" i="2"/>
  <c r="B4543" i="2"/>
  <c r="A4544" i="2"/>
  <c r="B4544" i="2"/>
  <c r="A4545" i="2"/>
  <c r="B4545" i="2"/>
  <c r="A4546" i="2"/>
  <c r="B4546" i="2"/>
  <c r="A4547" i="2"/>
  <c r="B4547" i="2"/>
  <c r="A4548" i="2"/>
  <c r="B4548" i="2"/>
  <c r="A4549" i="2"/>
  <c r="B4549" i="2"/>
  <c r="A4550" i="2"/>
  <c r="B4550" i="2"/>
  <c r="A4551" i="2"/>
  <c r="B4551" i="2"/>
  <c r="A4552" i="2"/>
  <c r="B4552" i="2"/>
  <c r="A4553" i="2"/>
  <c r="B4553" i="2"/>
  <c r="A4554" i="2"/>
  <c r="B4554" i="2"/>
  <c r="A4555" i="2"/>
  <c r="B4555" i="2"/>
  <c r="A4556" i="2"/>
  <c r="B4556" i="2"/>
  <c r="A4557" i="2"/>
  <c r="B4557" i="2"/>
  <c r="A4558" i="2"/>
  <c r="B4558" i="2"/>
  <c r="A4559" i="2"/>
  <c r="B4559" i="2"/>
  <c r="A4560" i="2"/>
  <c r="B4560" i="2"/>
  <c r="A4561" i="2"/>
  <c r="B4561" i="2"/>
  <c r="A4562" i="2"/>
  <c r="B4562" i="2"/>
  <c r="A4563" i="2"/>
  <c r="B4563" i="2"/>
  <c r="A4564" i="2"/>
  <c r="B4564" i="2"/>
  <c r="A4565" i="2"/>
  <c r="B4565" i="2"/>
  <c r="A4566" i="2"/>
  <c r="B4566" i="2"/>
  <c r="A4567" i="2"/>
  <c r="B4567" i="2"/>
  <c r="A4568" i="2"/>
  <c r="B4568" i="2"/>
  <c r="A4569" i="2"/>
  <c r="B4569" i="2"/>
  <c r="A4570" i="2"/>
  <c r="B4570" i="2"/>
  <c r="A4571" i="2"/>
  <c r="B4571" i="2"/>
  <c r="A4572" i="2"/>
  <c r="B4572" i="2"/>
  <c r="A4573" i="2"/>
  <c r="B4573" i="2"/>
  <c r="A4574" i="2"/>
  <c r="B4574" i="2"/>
  <c r="A4575" i="2"/>
  <c r="B4575" i="2"/>
  <c r="A4576" i="2"/>
  <c r="B4576" i="2"/>
  <c r="A4577" i="2"/>
  <c r="B4577" i="2"/>
  <c r="A4578" i="2"/>
  <c r="B4578" i="2"/>
  <c r="A4579" i="2"/>
  <c r="B4579" i="2"/>
  <c r="A4580" i="2"/>
  <c r="B4580" i="2"/>
  <c r="A4581" i="2"/>
  <c r="B4581" i="2"/>
  <c r="A4582" i="2"/>
  <c r="B4582" i="2"/>
  <c r="A4583" i="2"/>
  <c r="B4583" i="2"/>
  <c r="A4584" i="2"/>
  <c r="B4584" i="2"/>
  <c r="A4585" i="2"/>
  <c r="B4585" i="2"/>
  <c r="A4586" i="2"/>
  <c r="B4586" i="2"/>
  <c r="A4587" i="2"/>
  <c r="B4587" i="2"/>
  <c r="A4588" i="2"/>
  <c r="B4588" i="2"/>
  <c r="A4589" i="2"/>
  <c r="B4589" i="2"/>
  <c r="A4590" i="2"/>
  <c r="B4590" i="2"/>
  <c r="A4591" i="2"/>
  <c r="B4591" i="2"/>
  <c r="A4592" i="2"/>
  <c r="B4592" i="2"/>
  <c r="A4593" i="2"/>
  <c r="B4593" i="2"/>
  <c r="A4594" i="2"/>
  <c r="B4594" i="2"/>
  <c r="A4595" i="2"/>
  <c r="B4595" i="2"/>
  <c r="A4596" i="2"/>
  <c r="B4596" i="2"/>
  <c r="A4597" i="2"/>
  <c r="B4597" i="2"/>
  <c r="A4598" i="2"/>
  <c r="B4598" i="2"/>
  <c r="A4599" i="2"/>
  <c r="B4599" i="2"/>
  <c r="A4600" i="2"/>
  <c r="B4600" i="2"/>
  <c r="A4601" i="2"/>
  <c r="B4601" i="2"/>
  <c r="A4602" i="2"/>
  <c r="B4602" i="2"/>
  <c r="A4603" i="2"/>
  <c r="B4603" i="2"/>
  <c r="A4604" i="2"/>
  <c r="B4604" i="2"/>
  <c r="A4605" i="2"/>
  <c r="B4605" i="2"/>
  <c r="A4606" i="2"/>
  <c r="B4606" i="2"/>
  <c r="A4607" i="2"/>
  <c r="B4607" i="2"/>
  <c r="A4608" i="2"/>
  <c r="B4608" i="2"/>
  <c r="A4609" i="2"/>
  <c r="B4609" i="2"/>
  <c r="A4610" i="2"/>
  <c r="B4610" i="2"/>
  <c r="A4611" i="2"/>
  <c r="B4611" i="2"/>
  <c r="A4612" i="2"/>
  <c r="B4612" i="2"/>
  <c r="A4613" i="2"/>
  <c r="B4613" i="2"/>
  <c r="A4614" i="2"/>
  <c r="B4614" i="2"/>
  <c r="A4615" i="2"/>
  <c r="B4615" i="2"/>
  <c r="A4616" i="2"/>
  <c r="B4616" i="2"/>
  <c r="A4617" i="2"/>
  <c r="B4617" i="2"/>
  <c r="A4618" i="2"/>
  <c r="B4618" i="2"/>
  <c r="A4619" i="2"/>
  <c r="B4619" i="2"/>
  <c r="A4620" i="2"/>
  <c r="B4620" i="2"/>
  <c r="A4621" i="2"/>
  <c r="B4621" i="2"/>
  <c r="A4622" i="2"/>
  <c r="B4622" i="2"/>
  <c r="A4623" i="2"/>
  <c r="B4623" i="2"/>
  <c r="A4624" i="2"/>
  <c r="B4624" i="2"/>
  <c r="A4625" i="2"/>
  <c r="B4625" i="2"/>
  <c r="A4626" i="2"/>
  <c r="B4626" i="2"/>
  <c r="A4627" i="2"/>
  <c r="B4627" i="2"/>
  <c r="A4628" i="2"/>
  <c r="B4628" i="2"/>
  <c r="A4629" i="2"/>
  <c r="B4629" i="2"/>
  <c r="A4630" i="2"/>
  <c r="B4630" i="2"/>
  <c r="A4631" i="2"/>
  <c r="B4631" i="2"/>
  <c r="A4632" i="2"/>
  <c r="B4632" i="2"/>
  <c r="A4633" i="2"/>
  <c r="B4633" i="2"/>
  <c r="A4634" i="2"/>
  <c r="B4634" i="2"/>
  <c r="A4635" i="2"/>
  <c r="B4635" i="2"/>
  <c r="A4636" i="2"/>
  <c r="B4636" i="2"/>
  <c r="A4637" i="2"/>
  <c r="B4637" i="2"/>
  <c r="A4638" i="2"/>
  <c r="B4638" i="2"/>
  <c r="A4639" i="2"/>
  <c r="B4639" i="2"/>
  <c r="A4640" i="2"/>
  <c r="B4640" i="2"/>
  <c r="A4641" i="2"/>
  <c r="B4641" i="2"/>
  <c r="A4642" i="2"/>
  <c r="B4642" i="2"/>
  <c r="A4643" i="2"/>
  <c r="B4643" i="2"/>
  <c r="A4644" i="2"/>
  <c r="B4644" i="2"/>
  <c r="A4645" i="2"/>
  <c r="B4645" i="2"/>
  <c r="A4646" i="2"/>
  <c r="B4646" i="2"/>
  <c r="A4647" i="2"/>
  <c r="B4647" i="2"/>
  <c r="A4648" i="2"/>
  <c r="B4648" i="2"/>
  <c r="A4649" i="2"/>
  <c r="B4649" i="2"/>
  <c r="A4650" i="2"/>
  <c r="B4650" i="2"/>
  <c r="A4651" i="2"/>
  <c r="B4651" i="2"/>
  <c r="A4652" i="2"/>
  <c r="B4652" i="2"/>
  <c r="A4653" i="2"/>
  <c r="B4653" i="2"/>
  <c r="A4654" i="2"/>
  <c r="B4654" i="2"/>
  <c r="A4655" i="2"/>
  <c r="B4655" i="2"/>
  <c r="A4656" i="2"/>
  <c r="B4656" i="2"/>
  <c r="A4657" i="2"/>
  <c r="B4657" i="2"/>
  <c r="A4658" i="2"/>
  <c r="B4658" i="2"/>
  <c r="A4659" i="2"/>
  <c r="B4659" i="2"/>
  <c r="A4660" i="2"/>
  <c r="B4660" i="2"/>
  <c r="A4661" i="2"/>
  <c r="B4661" i="2"/>
  <c r="A4662" i="2"/>
  <c r="B4662" i="2"/>
  <c r="A4663" i="2"/>
  <c r="B4663" i="2"/>
  <c r="A4664" i="2"/>
  <c r="B4664" i="2"/>
  <c r="A4665" i="2"/>
  <c r="B4665" i="2"/>
  <c r="A4666" i="2"/>
  <c r="B4666" i="2"/>
  <c r="A4667" i="2"/>
  <c r="B4667" i="2"/>
  <c r="A4668" i="2"/>
  <c r="B4668" i="2"/>
  <c r="A4669" i="2"/>
  <c r="B4669" i="2"/>
  <c r="A4670" i="2"/>
  <c r="B4670" i="2"/>
  <c r="A4671" i="2"/>
  <c r="B4671" i="2"/>
  <c r="A4672" i="2"/>
  <c r="B4672" i="2"/>
  <c r="A4673" i="2"/>
  <c r="B4673" i="2"/>
  <c r="A4674" i="2"/>
  <c r="B4674" i="2"/>
  <c r="A4675" i="2"/>
  <c r="B4675" i="2"/>
  <c r="A4676" i="2"/>
  <c r="B4676" i="2"/>
  <c r="A4677" i="2"/>
  <c r="B4677" i="2"/>
  <c r="A4678" i="2"/>
  <c r="B4678" i="2"/>
  <c r="A4679" i="2"/>
  <c r="B4679" i="2"/>
  <c r="A4680" i="2"/>
  <c r="B4680" i="2"/>
  <c r="A4681" i="2"/>
  <c r="B4681" i="2"/>
  <c r="A4682" i="2"/>
  <c r="B4682" i="2"/>
  <c r="A4683" i="2"/>
  <c r="B4683" i="2"/>
  <c r="A4684" i="2"/>
  <c r="B4684" i="2"/>
  <c r="A4685" i="2"/>
  <c r="B4685" i="2"/>
  <c r="A4686" i="2"/>
  <c r="B4686" i="2"/>
  <c r="A4687" i="2"/>
  <c r="B4687" i="2"/>
  <c r="A4688" i="2"/>
  <c r="B4688" i="2"/>
  <c r="A4689" i="2"/>
  <c r="B4689" i="2"/>
  <c r="A4690" i="2"/>
  <c r="B4690" i="2"/>
  <c r="A4691" i="2"/>
  <c r="B4691" i="2"/>
  <c r="A4692" i="2"/>
  <c r="B4692" i="2"/>
  <c r="A4693" i="2"/>
  <c r="B4693" i="2"/>
  <c r="A4694" i="2"/>
  <c r="B4694" i="2"/>
  <c r="A4695" i="2"/>
  <c r="B4695" i="2"/>
  <c r="A4696" i="2"/>
  <c r="B4696" i="2"/>
  <c r="A4697" i="2"/>
  <c r="B4697" i="2"/>
  <c r="A4698" i="2"/>
  <c r="B4698" i="2"/>
  <c r="A4699" i="2"/>
  <c r="B4699" i="2"/>
  <c r="A4700" i="2"/>
  <c r="B4700" i="2"/>
  <c r="A4701" i="2"/>
  <c r="B4701" i="2"/>
  <c r="A4702" i="2"/>
  <c r="B4702" i="2"/>
  <c r="A4703" i="2"/>
  <c r="B4703" i="2"/>
  <c r="A4704" i="2"/>
  <c r="B4704" i="2"/>
  <c r="A4705" i="2"/>
  <c r="B4705" i="2"/>
  <c r="A4706" i="2"/>
  <c r="B4706" i="2"/>
  <c r="A4707" i="2"/>
  <c r="B4707" i="2"/>
  <c r="A4708" i="2"/>
  <c r="B4708" i="2"/>
  <c r="A4709" i="2"/>
  <c r="B4709" i="2"/>
  <c r="A4710" i="2"/>
  <c r="B4710" i="2"/>
  <c r="A4711" i="2"/>
  <c r="B4711" i="2"/>
  <c r="A4712" i="2"/>
  <c r="B4712" i="2"/>
  <c r="A4713" i="2"/>
  <c r="B4713" i="2"/>
  <c r="A4714" i="2"/>
  <c r="B4714" i="2"/>
  <c r="A4715" i="2"/>
  <c r="B4715" i="2"/>
  <c r="A4716" i="2"/>
  <c r="B4716" i="2"/>
  <c r="A4717" i="2"/>
  <c r="B4717" i="2"/>
  <c r="A4718" i="2"/>
  <c r="B4718" i="2"/>
  <c r="A4719" i="2"/>
  <c r="B4719" i="2"/>
  <c r="A4720" i="2"/>
  <c r="B4720" i="2"/>
  <c r="A4721" i="2"/>
  <c r="B4721" i="2"/>
  <c r="A4722" i="2"/>
  <c r="B4722" i="2"/>
  <c r="A4723" i="2"/>
  <c r="B4723" i="2"/>
  <c r="A4724" i="2"/>
  <c r="B4724" i="2"/>
  <c r="A4725" i="2"/>
  <c r="B4725" i="2"/>
  <c r="A4726" i="2"/>
  <c r="B4726" i="2"/>
  <c r="A4727" i="2"/>
  <c r="B4727" i="2"/>
  <c r="A4728" i="2"/>
  <c r="B4728" i="2"/>
  <c r="A4729" i="2"/>
  <c r="B4729" i="2"/>
  <c r="A4730" i="2"/>
  <c r="B4730" i="2"/>
  <c r="A4731" i="2"/>
  <c r="B4731" i="2"/>
  <c r="A4732" i="2"/>
  <c r="B4732" i="2"/>
  <c r="A4733" i="2"/>
  <c r="B4733" i="2"/>
  <c r="A4734" i="2"/>
  <c r="B4734" i="2"/>
  <c r="A4735" i="2"/>
  <c r="B4735" i="2"/>
  <c r="A4736" i="2"/>
  <c r="B4736" i="2"/>
  <c r="A4737" i="2"/>
  <c r="B4737" i="2"/>
  <c r="A4738" i="2"/>
  <c r="B4738" i="2"/>
  <c r="A4739" i="2"/>
  <c r="B4739" i="2"/>
  <c r="A4740" i="2"/>
  <c r="B4740" i="2"/>
  <c r="A4741" i="2"/>
  <c r="B4741" i="2"/>
  <c r="A4742" i="2"/>
  <c r="B4742" i="2"/>
  <c r="A4743" i="2"/>
  <c r="B4743" i="2"/>
  <c r="A4744" i="2"/>
  <c r="B4744" i="2"/>
  <c r="A4745" i="2"/>
  <c r="B4745" i="2"/>
  <c r="A4746" i="2"/>
  <c r="B4746" i="2"/>
  <c r="A4747" i="2"/>
  <c r="B4747" i="2"/>
  <c r="A4748" i="2"/>
  <c r="B4748" i="2"/>
  <c r="A4749" i="2"/>
  <c r="B4749" i="2"/>
  <c r="A4750" i="2"/>
  <c r="B4750" i="2"/>
  <c r="A4751" i="2"/>
  <c r="B4751" i="2"/>
  <c r="A4752" i="2"/>
  <c r="B4752" i="2"/>
  <c r="A4753" i="2"/>
  <c r="B4753" i="2"/>
  <c r="A4754" i="2"/>
  <c r="B4754" i="2"/>
  <c r="A4755" i="2"/>
  <c r="B4755" i="2"/>
  <c r="A4756" i="2"/>
  <c r="B4756" i="2"/>
  <c r="A4757" i="2"/>
  <c r="B4757" i="2"/>
  <c r="A4758" i="2"/>
  <c r="B4758" i="2"/>
  <c r="A4759" i="2"/>
  <c r="B4759" i="2"/>
  <c r="A4760" i="2"/>
  <c r="B4760" i="2"/>
  <c r="A4761" i="2"/>
  <c r="B4761" i="2"/>
  <c r="A4762" i="2"/>
  <c r="B4762" i="2"/>
  <c r="A4763" i="2"/>
  <c r="B4763" i="2"/>
  <c r="A4764" i="2"/>
  <c r="B4764" i="2"/>
  <c r="A4765" i="2"/>
  <c r="B4765" i="2"/>
  <c r="A4766" i="2"/>
  <c r="B4766" i="2"/>
  <c r="A4767" i="2"/>
  <c r="B4767" i="2"/>
  <c r="A4768" i="2"/>
  <c r="B4768" i="2"/>
  <c r="A4769" i="2"/>
  <c r="B4769" i="2"/>
  <c r="A4770" i="2"/>
  <c r="B4770" i="2"/>
  <c r="A4771" i="2"/>
  <c r="B4771" i="2"/>
  <c r="A4772" i="2"/>
  <c r="B4772" i="2"/>
  <c r="A4773" i="2"/>
  <c r="B4773" i="2"/>
  <c r="A4774" i="2"/>
  <c r="B4774" i="2"/>
  <c r="A4775" i="2"/>
  <c r="B4775" i="2"/>
  <c r="A4776" i="2"/>
  <c r="B4776" i="2"/>
  <c r="A4777" i="2"/>
  <c r="B4777" i="2"/>
  <c r="A4778" i="2"/>
  <c r="B4778" i="2"/>
  <c r="A4779" i="2"/>
  <c r="B4779" i="2"/>
  <c r="A4780" i="2"/>
  <c r="B4780" i="2"/>
  <c r="A4781" i="2"/>
  <c r="B4781" i="2"/>
  <c r="A4782" i="2"/>
  <c r="B4782" i="2"/>
  <c r="A4783" i="2"/>
  <c r="B4783" i="2"/>
  <c r="A4784" i="2"/>
  <c r="B4784" i="2"/>
  <c r="A4785" i="2"/>
  <c r="B4785" i="2"/>
  <c r="A4786" i="2"/>
  <c r="B4786" i="2"/>
  <c r="A4787" i="2"/>
  <c r="B4787" i="2"/>
  <c r="A4788" i="2"/>
  <c r="B4788" i="2"/>
  <c r="A4789" i="2"/>
  <c r="B4789" i="2"/>
  <c r="A4790" i="2"/>
  <c r="B4790" i="2"/>
  <c r="A4791" i="2"/>
  <c r="B4791" i="2"/>
  <c r="A4792" i="2"/>
  <c r="B4792" i="2"/>
  <c r="A4793" i="2"/>
  <c r="B4793" i="2"/>
  <c r="A4794" i="2"/>
  <c r="B4794" i="2"/>
  <c r="A4795" i="2"/>
  <c r="B4795" i="2"/>
  <c r="A4796" i="2"/>
  <c r="B4796" i="2"/>
  <c r="A4797" i="2"/>
  <c r="B4797" i="2"/>
  <c r="A4798" i="2"/>
  <c r="B4798" i="2"/>
  <c r="A4799" i="2"/>
  <c r="B4799" i="2"/>
  <c r="A4800" i="2"/>
  <c r="B4800" i="2"/>
  <c r="A4801" i="2"/>
  <c r="B4801" i="2"/>
  <c r="A4802" i="2"/>
  <c r="B4802" i="2"/>
  <c r="A4803" i="2"/>
  <c r="B4803" i="2"/>
  <c r="A4804" i="2"/>
  <c r="B4804" i="2"/>
  <c r="A4805" i="2"/>
  <c r="B4805" i="2"/>
  <c r="A4806" i="2"/>
  <c r="B4806" i="2"/>
  <c r="A4807" i="2"/>
  <c r="B4807" i="2"/>
  <c r="A4808" i="2"/>
  <c r="B4808" i="2"/>
  <c r="A4809" i="2"/>
  <c r="B4809" i="2"/>
  <c r="A4810" i="2"/>
  <c r="B4810" i="2"/>
  <c r="A4811" i="2"/>
  <c r="B4811" i="2"/>
  <c r="A4812" i="2"/>
  <c r="B4812" i="2"/>
  <c r="A4813" i="2"/>
  <c r="B4813" i="2"/>
  <c r="A4814" i="2"/>
  <c r="B4814" i="2"/>
  <c r="A4815" i="2"/>
  <c r="B4815" i="2"/>
  <c r="A4816" i="2"/>
  <c r="B4816" i="2"/>
  <c r="A4817" i="2"/>
  <c r="B4817" i="2"/>
  <c r="A4818" i="2"/>
  <c r="B4818" i="2"/>
  <c r="A4819" i="2"/>
  <c r="B4819" i="2"/>
  <c r="A4820" i="2"/>
  <c r="B4820" i="2"/>
  <c r="A4821" i="2"/>
  <c r="B4821" i="2"/>
  <c r="A4822" i="2"/>
  <c r="B4822" i="2"/>
  <c r="A4823" i="2"/>
  <c r="B4823" i="2"/>
  <c r="A4824" i="2"/>
  <c r="B4824" i="2"/>
  <c r="A4825" i="2"/>
  <c r="B4825" i="2"/>
  <c r="A4826" i="2"/>
  <c r="B4826" i="2"/>
  <c r="A4827" i="2"/>
  <c r="B4827" i="2"/>
  <c r="A4828" i="2"/>
  <c r="B4828" i="2"/>
  <c r="A4829" i="2"/>
  <c r="B4829" i="2"/>
  <c r="A4830" i="2"/>
  <c r="B4830" i="2"/>
  <c r="A4831" i="2"/>
  <c r="B4831" i="2"/>
  <c r="A4832" i="2"/>
  <c r="B4832" i="2"/>
  <c r="A4833" i="2"/>
  <c r="B4833" i="2"/>
  <c r="A4834" i="2"/>
  <c r="B4834" i="2"/>
  <c r="A4835" i="2"/>
  <c r="B4835" i="2"/>
  <c r="A4836" i="2"/>
  <c r="B4836" i="2"/>
  <c r="A4837" i="2"/>
  <c r="B4837" i="2"/>
  <c r="A4838" i="2"/>
  <c r="B4838" i="2"/>
  <c r="A4839" i="2"/>
  <c r="B4839" i="2"/>
  <c r="A4840" i="2"/>
  <c r="B4840" i="2"/>
  <c r="A4841" i="2"/>
  <c r="B4841" i="2"/>
  <c r="A4842" i="2"/>
  <c r="B4842" i="2"/>
  <c r="A4843" i="2"/>
  <c r="B4843" i="2"/>
  <c r="A4844" i="2"/>
  <c r="B4844" i="2"/>
  <c r="A4845" i="2"/>
  <c r="B4845" i="2"/>
  <c r="A4846" i="2"/>
  <c r="B4846" i="2"/>
  <c r="A4847" i="2"/>
  <c r="B4847" i="2"/>
  <c r="A4848" i="2"/>
  <c r="B4848" i="2"/>
  <c r="A4849" i="2"/>
  <c r="B4849" i="2"/>
  <c r="A4850" i="2"/>
  <c r="B4850" i="2"/>
  <c r="A4851" i="2"/>
  <c r="B4851" i="2"/>
  <c r="A4852" i="2"/>
  <c r="B4852" i="2"/>
  <c r="A4853" i="2"/>
  <c r="B4853" i="2"/>
  <c r="A4854" i="2"/>
  <c r="B4854" i="2"/>
  <c r="A4855" i="2"/>
  <c r="B4855" i="2"/>
  <c r="A4856" i="2"/>
  <c r="B4856" i="2"/>
  <c r="A4857" i="2"/>
  <c r="B4857" i="2"/>
  <c r="A4858" i="2"/>
  <c r="B4858" i="2"/>
  <c r="A4859" i="2"/>
  <c r="B4859" i="2"/>
  <c r="A4860" i="2"/>
  <c r="B4860" i="2"/>
  <c r="A4861" i="2"/>
  <c r="B4861" i="2"/>
  <c r="A4862" i="2"/>
  <c r="B4862" i="2"/>
  <c r="A4863" i="2"/>
  <c r="B4863" i="2"/>
  <c r="A4864" i="2"/>
  <c r="B4864" i="2"/>
  <c r="A4865" i="2"/>
  <c r="B4865" i="2"/>
  <c r="A4866" i="2"/>
  <c r="B4866" i="2"/>
  <c r="A4867" i="2"/>
  <c r="B4867" i="2"/>
  <c r="A4868" i="2"/>
  <c r="B4868" i="2"/>
  <c r="A4869" i="2"/>
  <c r="B4869" i="2"/>
  <c r="A4870" i="2"/>
  <c r="B4870" i="2"/>
  <c r="A4871" i="2"/>
  <c r="B4871" i="2"/>
  <c r="A4872" i="2"/>
  <c r="B4872" i="2"/>
  <c r="A4873" i="2"/>
  <c r="B4873" i="2"/>
  <c r="A4874" i="2"/>
  <c r="B4874" i="2"/>
  <c r="A4875" i="2"/>
  <c r="B4875" i="2"/>
  <c r="A4876" i="2"/>
  <c r="B4876" i="2"/>
  <c r="A4877" i="2"/>
  <c r="B4877" i="2"/>
  <c r="A4878" i="2"/>
  <c r="B4878" i="2"/>
  <c r="A4879" i="2"/>
  <c r="B4879" i="2"/>
  <c r="A4880" i="2"/>
  <c r="B4880" i="2"/>
  <c r="A4881" i="2"/>
  <c r="B4881" i="2"/>
  <c r="A4882" i="2"/>
  <c r="B4882" i="2"/>
  <c r="A4883" i="2"/>
  <c r="B4883" i="2"/>
  <c r="A4884" i="2"/>
  <c r="B4884" i="2"/>
  <c r="A4885" i="2"/>
  <c r="B4885" i="2"/>
  <c r="A4886" i="2"/>
  <c r="B4886" i="2"/>
  <c r="A4887" i="2"/>
  <c r="B4887" i="2"/>
  <c r="A4888" i="2"/>
  <c r="B4888" i="2"/>
  <c r="A4889" i="2"/>
  <c r="B4889" i="2"/>
  <c r="A4890" i="2"/>
  <c r="B4890" i="2"/>
  <c r="A4891" i="2"/>
  <c r="B4891" i="2"/>
  <c r="A4892" i="2"/>
  <c r="B4892" i="2"/>
  <c r="A4893" i="2"/>
  <c r="B4893" i="2"/>
  <c r="A4894" i="2"/>
  <c r="B4894" i="2"/>
  <c r="A4895" i="2"/>
  <c r="B4895" i="2"/>
  <c r="A4896" i="2"/>
  <c r="B4896" i="2"/>
  <c r="A4897" i="2"/>
  <c r="B4897" i="2"/>
  <c r="A4898" i="2"/>
  <c r="B4898" i="2"/>
  <c r="A4899" i="2"/>
  <c r="B4899" i="2"/>
  <c r="A4900" i="2"/>
  <c r="B4900" i="2"/>
  <c r="A4901" i="2"/>
  <c r="B4901" i="2"/>
  <c r="A4902" i="2"/>
  <c r="B4902" i="2"/>
  <c r="A4903" i="2"/>
  <c r="B4903" i="2"/>
  <c r="A4904" i="2"/>
  <c r="B4904" i="2"/>
  <c r="A4905" i="2"/>
  <c r="B4905" i="2"/>
  <c r="A4906" i="2"/>
  <c r="B4906" i="2"/>
  <c r="A4907" i="2"/>
  <c r="B4907" i="2"/>
  <c r="A4908" i="2"/>
  <c r="B4908" i="2"/>
  <c r="A4909" i="2"/>
  <c r="B4909" i="2"/>
  <c r="A4910" i="2"/>
  <c r="B4910" i="2"/>
  <c r="A4911" i="2"/>
  <c r="B4911" i="2"/>
  <c r="A4912" i="2"/>
  <c r="B4912" i="2"/>
  <c r="A4913" i="2"/>
  <c r="B4913" i="2"/>
  <c r="A4914" i="2"/>
  <c r="B4914" i="2"/>
  <c r="A4915" i="2"/>
  <c r="B4915" i="2"/>
  <c r="A4916" i="2"/>
  <c r="B4916" i="2"/>
  <c r="A4917" i="2"/>
  <c r="B4917" i="2"/>
  <c r="A4918" i="2"/>
  <c r="B4918" i="2"/>
  <c r="A4919" i="2"/>
  <c r="B4919" i="2"/>
  <c r="A4920" i="2"/>
  <c r="B4920" i="2"/>
  <c r="A4921" i="2"/>
  <c r="B4921" i="2"/>
  <c r="A4922" i="2"/>
  <c r="B4922" i="2"/>
  <c r="A4923" i="2"/>
  <c r="B4923" i="2"/>
  <c r="A4924" i="2"/>
  <c r="B4924" i="2"/>
  <c r="A4925" i="2"/>
  <c r="B4925" i="2"/>
  <c r="A4926" i="2"/>
  <c r="B4926" i="2"/>
  <c r="A4927" i="2"/>
  <c r="B4927" i="2"/>
  <c r="A4928" i="2"/>
  <c r="B4928" i="2"/>
  <c r="A4929" i="2"/>
  <c r="B4929" i="2"/>
  <c r="A4930" i="2"/>
  <c r="B4930" i="2"/>
  <c r="A4931" i="2"/>
  <c r="B4931" i="2"/>
  <c r="A4932" i="2"/>
  <c r="B4932" i="2"/>
  <c r="A4933" i="2"/>
  <c r="B4933" i="2"/>
  <c r="A4934" i="2"/>
  <c r="B4934" i="2"/>
  <c r="A4935" i="2"/>
  <c r="B4935" i="2"/>
  <c r="A4936" i="2"/>
  <c r="B4936" i="2"/>
  <c r="A4937" i="2"/>
  <c r="B4937" i="2"/>
  <c r="A4938" i="2"/>
  <c r="B4938" i="2"/>
  <c r="A4939" i="2"/>
  <c r="B4939" i="2"/>
  <c r="A4940" i="2"/>
  <c r="B4940" i="2"/>
  <c r="A4941" i="2"/>
  <c r="B4941" i="2"/>
  <c r="A4942" i="2"/>
  <c r="B4942" i="2"/>
  <c r="A4943" i="2"/>
  <c r="B4943" i="2"/>
  <c r="A4944" i="2"/>
  <c r="B4944" i="2"/>
  <c r="A4945" i="2"/>
  <c r="B4945" i="2"/>
  <c r="A4946" i="2"/>
  <c r="B4946" i="2"/>
  <c r="A4947" i="2"/>
  <c r="B4947" i="2"/>
  <c r="A4948" i="2"/>
  <c r="B4948" i="2"/>
  <c r="A4949" i="2"/>
  <c r="B4949" i="2"/>
  <c r="A4950" i="2"/>
  <c r="B4950" i="2"/>
  <c r="A4951" i="2"/>
  <c r="B4951" i="2"/>
  <c r="A4952" i="2"/>
  <c r="B4952" i="2"/>
  <c r="A4953" i="2"/>
  <c r="B4953" i="2"/>
  <c r="A4954" i="2"/>
  <c r="B4954" i="2"/>
  <c r="A4955" i="2"/>
  <c r="B4955" i="2"/>
  <c r="A4956" i="2"/>
  <c r="B4956" i="2"/>
  <c r="A4957" i="2"/>
  <c r="B4957" i="2"/>
  <c r="A4958" i="2"/>
  <c r="B4958" i="2"/>
  <c r="A4959" i="2"/>
  <c r="B4959" i="2"/>
  <c r="A4960" i="2"/>
  <c r="B4960" i="2"/>
  <c r="A4961" i="2"/>
  <c r="B4961" i="2"/>
  <c r="A4962" i="2"/>
  <c r="B4962" i="2"/>
  <c r="A4963" i="2"/>
  <c r="B4963" i="2"/>
  <c r="A4964" i="2"/>
  <c r="B4964" i="2"/>
  <c r="A4965" i="2"/>
  <c r="B4965" i="2"/>
  <c r="A4966" i="2"/>
  <c r="B4966" i="2"/>
  <c r="A4967" i="2"/>
  <c r="B4967" i="2"/>
  <c r="A4968" i="2"/>
  <c r="B4968" i="2"/>
  <c r="A4969" i="2"/>
  <c r="B4969" i="2"/>
  <c r="A4970" i="2"/>
  <c r="B4970" i="2"/>
  <c r="A4971" i="2"/>
  <c r="B4971" i="2"/>
  <c r="A4972" i="2"/>
  <c r="B4972" i="2"/>
  <c r="A4973" i="2"/>
  <c r="B4973" i="2"/>
  <c r="A4974" i="2"/>
  <c r="B4974" i="2"/>
  <c r="A4975" i="2"/>
  <c r="B4975" i="2"/>
  <c r="A4976" i="2"/>
  <c r="B4976" i="2"/>
  <c r="A4977" i="2"/>
  <c r="B4977" i="2"/>
  <c r="A4978" i="2"/>
  <c r="B4978" i="2"/>
  <c r="A4979" i="2"/>
  <c r="B4979" i="2"/>
  <c r="A4980" i="2"/>
  <c r="B4980" i="2"/>
  <c r="A4981" i="2"/>
  <c r="B4981" i="2"/>
  <c r="A4982" i="2"/>
  <c r="B4982" i="2"/>
  <c r="A4983" i="2"/>
  <c r="B4983" i="2"/>
  <c r="A4984" i="2"/>
  <c r="B4984" i="2"/>
  <c r="A4985" i="2"/>
  <c r="B4985" i="2"/>
  <c r="A4986" i="2"/>
  <c r="B4986" i="2"/>
  <c r="A4987" i="2"/>
  <c r="B4987" i="2"/>
  <c r="A4988" i="2"/>
  <c r="B4988" i="2"/>
  <c r="A4989" i="2"/>
  <c r="B4989" i="2"/>
  <c r="A4990" i="2"/>
  <c r="B4990" i="2"/>
  <c r="A4991" i="2"/>
  <c r="B4991" i="2"/>
  <c r="A4992" i="2"/>
  <c r="B4992" i="2"/>
  <c r="A4993" i="2"/>
  <c r="B4993" i="2"/>
  <c r="A4994" i="2"/>
  <c r="B4994" i="2"/>
  <c r="A4995" i="2"/>
  <c r="B4995" i="2"/>
  <c r="A4996" i="2"/>
  <c r="B4996" i="2"/>
  <c r="A4997" i="2"/>
  <c r="B4997" i="2"/>
  <c r="A4998" i="2"/>
  <c r="B4998" i="2"/>
  <c r="A4999" i="2"/>
  <c r="B4999" i="2"/>
  <c r="A5000" i="2"/>
  <c r="B5000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4" i="2"/>
  <c r="D19" i="1"/>
  <c r="C3374" i="2"/>
  <c r="C3366" i="2"/>
  <c r="C3186" i="2"/>
  <c r="C3180" i="2"/>
  <c r="C3178" i="2"/>
  <c r="C3158" i="2"/>
  <c r="C3150" i="2"/>
  <c r="C3110" i="2"/>
  <c r="C3108" i="2"/>
  <c r="C3052" i="2"/>
  <c r="C3050" i="2"/>
  <c r="C2116" i="2"/>
  <c r="C2114" i="2"/>
  <c r="C2102" i="2"/>
  <c r="C2100" i="2"/>
  <c r="C2098" i="2"/>
  <c r="C1952" i="2"/>
  <c r="C1924" i="2"/>
  <c r="C1918" i="2"/>
  <c r="C1908" i="2"/>
  <c r="C1668" i="2"/>
  <c r="C1662" i="2"/>
  <c r="C1654" i="2"/>
  <c r="C1652" i="2"/>
  <c r="C1636" i="2"/>
  <c r="C1600" i="2"/>
  <c r="C1598" i="2"/>
  <c r="C1594" i="2"/>
  <c r="C1592" i="2"/>
  <c r="C1588" i="2"/>
  <c r="C1572" i="2"/>
  <c r="C1568" i="2"/>
  <c r="C1566" i="2"/>
  <c r="C1562" i="2"/>
  <c r="C1560" i="2"/>
  <c r="C1556" i="2"/>
  <c r="C1540" i="2"/>
  <c r="C1536" i="2"/>
  <c r="C1534" i="2"/>
  <c r="C1530" i="2"/>
  <c r="C1528" i="2"/>
  <c r="C1520" i="2"/>
  <c r="C1518" i="2"/>
  <c r="C1516" i="2"/>
  <c r="C1508" i="2"/>
  <c r="C1488" i="2"/>
  <c r="C1320" i="2"/>
  <c r="C1304" i="2"/>
  <c r="C1302" i="2"/>
  <c r="C1296" i="2"/>
  <c r="C1294" i="2"/>
  <c r="C1268" i="2"/>
  <c r="C1260" i="2"/>
  <c r="C1256" i="2"/>
  <c r="C1254" i="2"/>
  <c r="C1216" i="2"/>
  <c r="C1176" i="2"/>
  <c r="C1168" i="2"/>
  <c r="C1166" i="2"/>
  <c r="C1160" i="2"/>
  <c r="C1158" i="2"/>
  <c r="C1156" i="2"/>
  <c r="C800" i="2"/>
  <c r="C796" i="2"/>
  <c r="C792" i="2"/>
  <c r="C788" i="2"/>
  <c r="C784" i="2"/>
  <c r="C782" i="2"/>
  <c r="C768" i="2"/>
  <c r="C764" i="2"/>
  <c r="C736" i="2"/>
  <c r="C732" i="2"/>
  <c r="C712" i="2"/>
  <c r="C692" i="2"/>
  <c r="C688" i="2"/>
  <c r="C680" i="2"/>
  <c r="C678" i="2"/>
  <c r="C676" i="2"/>
  <c r="C628" i="2"/>
  <c r="C608" i="2"/>
  <c r="C584" i="2"/>
  <c r="C540" i="2"/>
  <c r="C536" i="2"/>
  <c r="C532" i="2"/>
  <c r="C500" i="2"/>
  <c r="C496" i="2"/>
  <c r="C488" i="2"/>
  <c r="C486" i="2"/>
  <c r="C484" i="2"/>
  <c r="C480" i="2"/>
  <c r="C464" i="2"/>
  <c r="C452" i="2"/>
  <c r="C440" i="2"/>
  <c r="C424" i="2"/>
  <c r="C412" i="2"/>
  <c r="C408" i="2"/>
  <c r="C406" i="2"/>
  <c r="C400" i="2"/>
  <c r="C396" i="2"/>
  <c r="C392" i="2"/>
  <c r="C376" i="2"/>
  <c r="C364" i="2"/>
  <c r="C360" i="2"/>
  <c r="C352" i="2"/>
  <c r="C340" i="2"/>
  <c r="C336" i="2"/>
  <c r="C328" i="2"/>
  <c r="C326" i="2"/>
  <c r="C324" i="2"/>
  <c r="C316" i="2"/>
  <c r="C312" i="2"/>
  <c r="C310" i="2"/>
  <c r="C304" i="2"/>
  <c r="C300" i="2"/>
  <c r="C296" i="2"/>
  <c r="C280" i="2"/>
  <c r="C278" i="2"/>
  <c r="C276" i="2"/>
  <c r="C272" i="2"/>
  <c r="C270" i="2"/>
  <c r="C264" i="2"/>
  <c r="C262" i="2"/>
  <c r="C260" i="2"/>
  <c r="C254" i="2"/>
  <c r="C252" i="2"/>
  <c r="C248" i="2"/>
  <c r="I4" i="2"/>
  <c r="C4827" i="2"/>
  <c r="C4823" i="2"/>
  <c r="C4807" i="2"/>
  <c r="C4805" i="2"/>
  <c r="C4799" i="2"/>
  <c r="C4783" i="2"/>
  <c r="C4779" i="2"/>
  <c r="C4775" i="2"/>
  <c r="C4773" i="2"/>
  <c r="C4771" i="2"/>
  <c r="C4769" i="2"/>
  <c r="C4767" i="2"/>
  <c r="C4743" i="2"/>
  <c r="C4735" i="2"/>
  <c r="C4731" i="2"/>
  <c r="C4727" i="2"/>
  <c r="C4725" i="2"/>
  <c r="C4715" i="2"/>
  <c r="C4699" i="2"/>
  <c r="C4695" i="2"/>
  <c r="C4693" i="2"/>
  <c r="C4687" i="2"/>
  <c r="C4685" i="2"/>
  <c r="C4671" i="2"/>
  <c r="C4667" i="2"/>
  <c r="C4663" i="2"/>
  <c r="C4661" i="2"/>
  <c r="C4655" i="2"/>
  <c r="C4603" i="2"/>
  <c r="C4599" i="2"/>
  <c r="C4597" i="2"/>
  <c r="C4595" i="2"/>
  <c r="C4593" i="2"/>
  <c r="C4591" i="2"/>
  <c r="C4589" i="2"/>
  <c r="C4583" i="2"/>
  <c r="C4581" i="2"/>
  <c r="C4579" i="2"/>
  <c r="C4577" i="2"/>
  <c r="C4575" i="2"/>
  <c r="C4573" i="2"/>
  <c r="C4551" i="2"/>
  <c r="C4535" i="2"/>
  <c r="C4533" i="2"/>
  <c r="C4531" i="2"/>
  <c r="C4527" i="2"/>
  <c r="C4525" i="2"/>
  <c r="C4519" i="2"/>
  <c r="C4517" i="2"/>
  <c r="C4515" i="2"/>
  <c r="C4511" i="2"/>
  <c r="C4509" i="2"/>
  <c r="C4487" i="2"/>
  <c r="C4471" i="2"/>
  <c r="C4469" i="2"/>
  <c r="C4467" i="2"/>
  <c r="C4463" i="2"/>
  <c r="C4461" i="2"/>
  <c r="C4455" i="2"/>
  <c r="C4453" i="2"/>
  <c r="C4451" i="2"/>
  <c r="C4447" i="2"/>
  <c r="C4445" i="2"/>
  <c r="C4145" i="2"/>
  <c r="C4139" i="2"/>
  <c r="C4133" i="2"/>
  <c r="C4129" i="2"/>
  <c r="C4123" i="2"/>
  <c r="C4121" i="2"/>
  <c r="C4117" i="2"/>
  <c r="C4097" i="2"/>
  <c r="C4093" i="2"/>
  <c r="C4085" i="2"/>
  <c r="C4083" i="2"/>
  <c r="C4081" i="2"/>
  <c r="C4077" i="2"/>
  <c r="C4075" i="2"/>
  <c r="C4053" i="2"/>
  <c r="C4049" i="2"/>
  <c r="C4043" i="2"/>
  <c r="C4041" i="2"/>
  <c r="C4037" i="2"/>
  <c r="C4033" i="2"/>
  <c r="C4029" i="2"/>
  <c r="C4025" i="2"/>
  <c r="C4021" i="2"/>
  <c r="C3969" i="2"/>
  <c r="C3961" i="2"/>
  <c r="C3949" i="2"/>
  <c r="C3947" i="2"/>
  <c r="C3941" i="2"/>
  <c r="C3937" i="2"/>
  <c r="C3925" i="2"/>
  <c r="C3897" i="2"/>
  <c r="C3893" i="2"/>
  <c r="C3377" i="2"/>
  <c r="C2955" i="2"/>
  <c r="C2949" i="2"/>
  <c r="C2795" i="2"/>
  <c r="C2725" i="2"/>
  <c r="C2713" i="2"/>
  <c r="C2709" i="2"/>
  <c r="C2705" i="2"/>
  <c r="C2699" i="2"/>
  <c r="C2697" i="2"/>
  <c r="C2693" i="2"/>
  <c r="C2689" i="2"/>
  <c r="C2685" i="2"/>
  <c r="C2681" i="2"/>
  <c r="C2659" i="2"/>
  <c r="C2655" i="2"/>
  <c r="C2615" i="2"/>
  <c r="C2545" i="2"/>
  <c r="C2531" i="2"/>
  <c r="C2529" i="2"/>
  <c r="C2503" i="2"/>
  <c r="C2449" i="2"/>
  <c r="C2433" i="2"/>
  <c r="C2417" i="2"/>
  <c r="C2413" i="2"/>
  <c r="C2407" i="2"/>
  <c r="C2405" i="2"/>
  <c r="C2403" i="2"/>
  <c r="C2401" i="2"/>
  <c r="C2391" i="2"/>
  <c r="C2375" i="2"/>
  <c r="C2373" i="2"/>
  <c r="C2369" i="2"/>
  <c r="C2367" i="2"/>
  <c r="C2359" i="2"/>
  <c r="C2357" i="2"/>
  <c r="C2353" i="2"/>
  <c r="C2275" i="2"/>
  <c r="C2205" i="2"/>
  <c r="C2199" i="2"/>
  <c r="C2197" i="2"/>
  <c r="C2189" i="2"/>
  <c r="C2183" i="2"/>
  <c r="C2173" i="2"/>
  <c r="C2167" i="2"/>
  <c r="C2165" i="2"/>
  <c r="C1029" i="2"/>
  <c r="C1021" i="2"/>
  <c r="C1003" i="2"/>
  <c r="C1001" i="2"/>
  <c r="C995" i="2"/>
  <c r="C993" i="2"/>
  <c r="C931" i="2"/>
  <c r="C907" i="2"/>
  <c r="C905" i="2"/>
  <c r="C891" i="2"/>
  <c r="C885" i="2"/>
  <c r="C875" i="2"/>
  <c r="C873" i="2"/>
  <c r="C859" i="2"/>
  <c r="C843" i="2"/>
  <c r="C841" i="2"/>
  <c r="C803" i="2"/>
  <c r="C801" i="2"/>
  <c r="C619" i="2"/>
  <c r="C617" i="2"/>
  <c r="C603" i="2"/>
  <c r="C587" i="2"/>
  <c r="C585" i="2"/>
  <c r="C547" i="2"/>
  <c r="C541" i="2"/>
  <c r="C4694" i="2"/>
  <c r="C4682" i="2"/>
  <c r="C4690" i="2"/>
  <c r="C3113" i="2"/>
  <c r="C1591" i="2"/>
  <c r="C1571" i="2"/>
  <c r="C1299" i="2"/>
  <c r="C1255" i="2"/>
  <c r="C795" i="2"/>
  <c r="C483" i="2"/>
  <c r="C411" i="2"/>
  <c r="C395" i="2"/>
  <c r="C327" i="2"/>
  <c r="C323" i="2"/>
  <c r="C315" i="2"/>
  <c r="C311" i="2"/>
  <c r="C275" i="2"/>
  <c r="C4927" i="2"/>
  <c r="C4859" i="2"/>
  <c r="C3615" i="2"/>
  <c r="C3429" i="2"/>
  <c r="C3421" i="2"/>
  <c r="C3397" i="2"/>
  <c r="C3381" i="2"/>
  <c r="C3109" i="2"/>
  <c r="C2119" i="2"/>
  <c r="C1943" i="2"/>
  <c r="C1575" i="2"/>
  <c r="C1559" i="2"/>
  <c r="C1539" i="2"/>
  <c r="C1527" i="2"/>
  <c r="C1295" i="2"/>
  <c r="C407" i="2"/>
  <c r="C4972" i="2"/>
  <c r="C4932" i="2"/>
  <c r="C4924" i="2"/>
  <c r="C4860" i="2"/>
  <c r="C3892" i="2"/>
  <c r="C3876" i="2"/>
  <c r="C3874" i="2"/>
  <c r="C3868" i="2"/>
  <c r="C3866" i="2"/>
  <c r="C3852" i="2"/>
  <c r="C3838" i="2"/>
  <c r="C3836" i="2"/>
  <c r="C3834" i="2"/>
  <c r="C3804" i="2"/>
  <c r="C3802" i="2"/>
  <c r="C3754" i="2"/>
  <c r="C3752" i="2"/>
  <c r="C3644" i="2"/>
  <c r="C3628" i="2"/>
  <c r="C3624" i="2"/>
  <c r="C3614" i="2"/>
  <c r="C3612" i="2"/>
  <c r="C3494" i="2"/>
  <c r="C3492" i="2"/>
  <c r="C3486" i="2"/>
  <c r="C3436" i="2"/>
  <c r="C3434" i="2"/>
  <c r="C3404" i="2"/>
  <c r="C3396" i="2"/>
  <c r="C3394" i="2"/>
  <c r="C3382" i="2"/>
  <c r="C2956" i="2"/>
  <c r="C2696" i="2"/>
  <c r="C2684" i="2"/>
  <c r="C2676" i="2"/>
  <c r="C2656" i="2"/>
  <c r="C2652" i="2"/>
  <c r="C2648" i="2"/>
  <c r="C2644" i="2"/>
  <c r="C2636" i="2"/>
  <c r="C2632" i="2"/>
  <c r="C2428" i="2"/>
  <c r="C2424" i="2"/>
  <c r="C2412" i="2"/>
  <c r="C2408" i="2"/>
  <c r="C2388" i="2"/>
  <c r="C2380" i="2"/>
  <c r="C2376" i="2"/>
  <c r="C2372" i="2"/>
  <c r="C2364" i="2"/>
  <c r="C2360" i="2"/>
  <c r="C2356" i="2"/>
  <c r="C2348" i="2"/>
  <c r="C2344" i="2"/>
  <c r="C1148" i="2"/>
  <c r="C884" i="2"/>
  <c r="C860" i="2"/>
  <c r="C2964" i="2"/>
  <c r="C2147" i="2"/>
  <c r="C1152" i="2"/>
  <c r="C4824" i="2"/>
  <c r="C4780" i="2"/>
  <c r="C4748" i="2"/>
  <c r="C4600" i="2"/>
  <c r="C4564" i="2"/>
  <c r="C4556" i="2"/>
  <c r="C4484" i="2"/>
  <c r="C4476" i="2"/>
  <c r="C4436" i="2"/>
  <c r="C4428" i="2"/>
  <c r="C4420" i="2"/>
  <c r="C4412" i="2"/>
  <c r="C4372" i="2"/>
  <c r="C4364" i="2"/>
  <c r="C4356" i="2"/>
  <c r="C4348" i="2"/>
  <c r="C4308" i="2"/>
  <c r="C4300" i="2"/>
  <c r="C4238" i="2"/>
  <c r="C4224" i="2"/>
  <c r="C4192" i="2"/>
  <c r="C4188" i="2"/>
  <c r="C4186" i="2"/>
  <c r="C4176" i="2"/>
  <c r="C4172" i="2"/>
  <c r="C4158" i="2"/>
  <c r="C4156" i="2"/>
  <c r="C4154" i="2"/>
  <c r="C4148" i="2"/>
  <c r="C3891" i="2"/>
  <c r="C3851" i="2"/>
  <c r="C3849" i="2"/>
  <c r="C3833" i="2"/>
  <c r="C3829" i="2"/>
  <c r="C3827" i="2"/>
  <c r="C3825" i="2"/>
  <c r="C3817" i="2"/>
  <c r="C3791" i="2"/>
  <c r="C3785" i="2"/>
  <c r="C3781" i="2"/>
  <c r="C3779" i="2"/>
  <c r="C3777" i="2"/>
  <c r="C3765" i="2"/>
  <c r="C3763" i="2"/>
  <c r="C3761" i="2"/>
  <c r="C3759" i="2"/>
  <c r="C3757" i="2"/>
  <c r="C3743" i="2"/>
  <c r="C3733" i="2"/>
  <c r="C3731" i="2"/>
  <c r="C3729" i="2"/>
  <c r="C3689" i="2"/>
  <c r="C3663" i="2"/>
  <c r="C3657" i="2"/>
  <c r="C3653" i="2"/>
  <c r="C3651" i="2"/>
  <c r="C3649" i="2"/>
  <c r="C2934" i="2"/>
  <c r="C2926" i="2"/>
  <c r="C2910" i="2"/>
  <c r="C2902" i="2"/>
  <c r="C2894" i="2"/>
  <c r="C2892" i="2"/>
  <c r="C2890" i="2"/>
  <c r="C2884" i="2"/>
  <c r="C2878" i="2"/>
  <c r="C2870" i="2"/>
  <c r="C2796" i="2"/>
  <c r="C2782" i="2"/>
  <c r="C2774" i="2"/>
  <c r="C2766" i="2"/>
  <c r="C2764" i="2"/>
  <c r="C2762" i="2"/>
  <c r="C2756" i="2"/>
  <c r="C2732" i="2"/>
  <c r="C2730" i="2"/>
  <c r="C2558" i="2"/>
  <c r="C2550" i="2"/>
  <c r="C2548" i="2"/>
  <c r="C2528" i="2"/>
  <c r="C2097" i="2"/>
  <c r="C2087" i="2"/>
  <c r="C2085" i="2"/>
  <c r="C2083" i="2"/>
  <c r="C2055" i="2"/>
  <c r="C1985" i="2"/>
  <c r="C1955" i="2"/>
  <c r="C1895" i="2"/>
  <c r="C1891" i="2"/>
  <c r="C1889" i="2"/>
  <c r="C1887" i="2"/>
  <c r="C1857" i="2"/>
  <c r="C1847" i="2"/>
  <c r="C1845" i="2"/>
  <c r="C1841" i="2"/>
  <c r="C1833" i="2"/>
  <c r="C1785" i="2"/>
  <c r="C1783" i="2"/>
  <c r="C1781" i="2"/>
  <c r="C1769" i="2"/>
  <c r="C1753" i="2"/>
  <c r="C1749" i="2"/>
  <c r="C1747" i="2"/>
  <c r="C1741" i="2"/>
  <c r="C1739" i="2"/>
  <c r="C1737" i="2"/>
  <c r="C1735" i="2"/>
  <c r="C1729" i="2"/>
  <c r="C1727" i="2"/>
  <c r="C1725" i="2"/>
  <c r="C1723" i="2"/>
  <c r="C1721" i="2"/>
  <c r="C1715" i="2"/>
  <c r="C1713" i="2"/>
  <c r="C1693" i="2"/>
  <c r="C1687" i="2"/>
  <c r="C1671" i="2"/>
  <c r="C1651" i="2"/>
  <c r="C1647" i="2"/>
  <c r="C1645" i="2"/>
  <c r="C1643" i="2"/>
  <c r="C1641" i="2"/>
  <c r="C1501" i="2"/>
  <c r="C1499" i="2"/>
  <c r="C1497" i="2"/>
  <c r="C1491" i="2"/>
  <c r="C1483" i="2"/>
  <c r="C1405" i="2"/>
  <c r="C1403" i="2"/>
  <c r="C1401" i="2"/>
  <c r="C1395" i="2"/>
  <c r="C1379" i="2"/>
  <c r="C1339" i="2"/>
  <c r="C1323" i="2"/>
  <c r="C1321" i="2"/>
  <c r="C1144" i="2"/>
  <c r="C1140" i="2"/>
  <c r="C1116" i="2"/>
  <c r="C1112" i="2"/>
  <c r="C1110" i="2"/>
  <c r="C1104" i="2"/>
  <c r="C1102" i="2"/>
  <c r="C1100" i="2"/>
  <c r="C1096" i="2"/>
  <c r="C1094" i="2"/>
  <c r="C1092" i="2"/>
  <c r="C1088" i="2"/>
  <c r="C1084" i="2"/>
  <c r="C1076" i="2"/>
  <c r="C1068" i="2"/>
  <c r="C1064" i="2"/>
  <c r="C1062" i="2"/>
  <c r="C1052" i="2"/>
  <c r="C988" i="2"/>
  <c r="C956" i="2"/>
  <c r="C952" i="2"/>
  <c r="C950" i="2"/>
  <c r="C944" i="2"/>
  <c r="C942" i="2"/>
  <c r="C936" i="2"/>
  <c r="C934" i="2"/>
  <c r="C932" i="2"/>
  <c r="C797" i="2"/>
  <c r="C707" i="2"/>
  <c r="C705" i="2"/>
  <c r="C699" i="2"/>
  <c r="C693" i="2"/>
  <c r="C675" i="2"/>
  <c r="C651" i="2"/>
  <c r="C649" i="2"/>
  <c r="C635" i="2"/>
  <c r="C629" i="2"/>
  <c r="C3236" i="2"/>
  <c r="C2157" i="2"/>
  <c r="C544" i="2"/>
  <c r="C4999" i="2"/>
  <c r="C4991" i="2"/>
  <c r="C4975" i="2"/>
  <c r="C4359" i="2"/>
  <c r="C4165" i="2"/>
  <c r="C4157" i="2"/>
  <c r="C4142" i="2"/>
  <c r="C4110" i="2"/>
  <c r="C4108" i="2"/>
  <c r="C4106" i="2"/>
  <c r="C4068" i="2"/>
  <c r="C4066" i="2"/>
  <c r="C4060" i="2"/>
  <c r="C4058" i="2"/>
  <c r="C4020" i="2"/>
  <c r="C4014" i="2"/>
  <c r="C4004" i="2"/>
  <c r="C4002" i="2"/>
  <c r="C3980" i="2"/>
  <c r="C3978" i="2"/>
  <c r="C3373" i="2"/>
  <c r="C3297" i="2"/>
  <c r="C3277" i="2"/>
  <c r="C3275" i="2"/>
  <c r="C3269" i="2"/>
  <c r="C3241" i="2"/>
  <c r="C3237" i="2"/>
  <c r="C3189" i="2"/>
  <c r="C3179" i="2"/>
  <c r="C3173" i="2"/>
  <c r="C3169" i="2"/>
  <c r="C3141" i="2"/>
  <c r="C3137" i="2"/>
  <c r="C3129" i="2"/>
  <c r="C3121" i="2"/>
  <c r="C3117" i="2"/>
  <c r="C3107" i="2"/>
  <c r="C3105" i="2"/>
  <c r="C3101" i="2"/>
  <c r="C3089" i="2"/>
  <c r="C3083" i="2"/>
  <c r="C3081" i="2"/>
  <c r="C3073" i="2"/>
  <c r="C3069" i="2"/>
  <c r="C3067" i="2"/>
  <c r="C3065" i="2"/>
  <c r="C2993" i="2"/>
  <c r="C2969" i="2"/>
  <c r="C2961" i="2"/>
  <c r="C2885" i="2"/>
  <c r="C2869" i="2"/>
  <c r="C2519" i="2"/>
  <c r="C2515" i="2"/>
  <c r="C2509" i="2"/>
  <c r="C2494" i="2"/>
  <c r="C2274" i="2"/>
  <c r="C2164" i="2"/>
  <c r="C2148" i="2"/>
  <c r="C2146" i="2"/>
  <c r="C2080" i="2"/>
  <c r="C2076" i="2"/>
  <c r="C2072" i="2"/>
  <c r="C1892" i="2"/>
  <c r="C1884" i="2"/>
  <c r="C1880" i="2"/>
  <c r="C1840" i="2"/>
  <c r="C1836" i="2"/>
  <c r="C1828" i="2"/>
  <c r="C1820" i="2"/>
  <c r="C1816" i="2"/>
  <c r="C1784" i="2"/>
  <c r="C1772" i="2"/>
  <c r="C1756" i="2"/>
  <c r="C1752" i="2"/>
  <c r="C1740" i="2"/>
  <c r="C1736" i="2"/>
  <c r="C1724" i="2"/>
  <c r="C1720" i="2"/>
  <c r="C1412" i="2"/>
  <c r="C1404" i="2"/>
  <c r="C1376" i="2"/>
  <c r="C1315" i="2"/>
  <c r="C1313" i="2"/>
  <c r="C1213" i="2"/>
  <c r="C1155" i="2"/>
  <c r="C1149" i="2"/>
  <c r="C943" i="2"/>
  <c r="C935" i="2"/>
  <c r="C668" i="2"/>
  <c r="C648" i="2"/>
  <c r="C4971" i="2"/>
  <c r="C4935" i="2"/>
  <c r="C4822" i="2"/>
  <c r="C4810" i="2"/>
  <c r="C4802" i="2"/>
  <c r="C4411" i="2"/>
  <c r="C4092" i="2"/>
  <c r="C3865" i="2"/>
  <c r="C3707" i="2"/>
  <c r="C3352" i="2"/>
  <c r="C3336" i="2"/>
  <c r="C3324" i="2"/>
  <c r="C3149" i="2"/>
  <c r="C3084" i="2"/>
  <c r="C2937" i="2"/>
  <c r="C2913" i="2"/>
  <c r="C2611" i="2"/>
  <c r="C2547" i="2"/>
  <c r="C2273" i="2"/>
  <c r="C2263" i="2"/>
  <c r="C2092" i="2"/>
  <c r="C2051" i="2"/>
  <c r="C2017" i="2"/>
  <c r="C2003" i="2"/>
  <c r="C1991" i="2"/>
  <c r="C1500" i="2"/>
  <c r="C1208" i="2"/>
  <c r="C1147" i="2"/>
  <c r="C1119" i="2"/>
  <c r="C1103" i="2"/>
  <c r="C1055" i="2"/>
  <c r="C924" i="2"/>
  <c r="C611" i="2"/>
  <c r="C551" i="2"/>
  <c r="C4986" i="2"/>
  <c r="C4982" i="2"/>
  <c r="C4978" i="2"/>
  <c r="C4923" i="2"/>
  <c r="C4919" i="2"/>
  <c r="C4917" i="2"/>
  <c r="C4907" i="2"/>
  <c r="C4891" i="2"/>
  <c r="C4887" i="2"/>
  <c r="C4885" i="2"/>
  <c r="C4879" i="2"/>
  <c r="C4877" i="2"/>
  <c r="C4871" i="2"/>
  <c r="C4869" i="2"/>
  <c r="C4759" i="2"/>
  <c r="C4747" i="2"/>
  <c r="C4716" i="2"/>
  <c r="C4668" i="2"/>
  <c r="C4636" i="2"/>
  <c r="C4632" i="2"/>
  <c r="C4604" i="2"/>
  <c r="C4530" i="2"/>
  <c r="C4522" i="2"/>
  <c r="C4514" i="2"/>
  <c r="C4506" i="2"/>
  <c r="C4343" i="2"/>
  <c r="C4341" i="2"/>
  <c r="C4339" i="2"/>
  <c r="C4335" i="2"/>
  <c r="C4333" i="2"/>
  <c r="C4327" i="2"/>
  <c r="C4325" i="2"/>
  <c r="C4323" i="2"/>
  <c r="C4319" i="2"/>
  <c r="C4317" i="2"/>
  <c r="C4295" i="2"/>
  <c r="C4279" i="2"/>
  <c r="C4277" i="2"/>
  <c r="C4275" i="2"/>
  <c r="C4271" i="2"/>
  <c r="C4269" i="2"/>
  <c r="C4265" i="2"/>
  <c r="C4263" i="2"/>
  <c r="C4261" i="2"/>
  <c r="C4239" i="2"/>
  <c r="C4213" i="2"/>
  <c r="C4211" i="2"/>
  <c r="C4209" i="2"/>
  <c r="C4207" i="2"/>
  <c r="C4205" i="2"/>
  <c r="C4175" i="2"/>
  <c r="C4173" i="2"/>
  <c r="C4013" i="2"/>
  <c r="C3973" i="2"/>
  <c r="C3966" i="2"/>
  <c r="C3956" i="2"/>
  <c r="C3950" i="2"/>
  <c r="C3932" i="2"/>
  <c r="C3930" i="2"/>
  <c r="C3692" i="2"/>
  <c r="C3605" i="2"/>
  <c r="C3603" i="2"/>
  <c r="C3601" i="2"/>
  <c r="C3595" i="2"/>
  <c r="C3577" i="2"/>
  <c r="C3573" i="2"/>
  <c r="C3571" i="2"/>
  <c r="C3569" i="2"/>
  <c r="C3561" i="2"/>
  <c r="C3535" i="2"/>
  <c r="C3529" i="2"/>
  <c r="C3497" i="2"/>
  <c r="C3485" i="2"/>
  <c r="C3481" i="2"/>
  <c r="C3473" i="2"/>
  <c r="C3467" i="2"/>
  <c r="C3465" i="2"/>
  <c r="C3461" i="2"/>
  <c r="C3457" i="2"/>
  <c r="C3453" i="2"/>
  <c r="C3451" i="2"/>
  <c r="C3345" i="2"/>
  <c r="C3341" i="2"/>
  <c r="C3333" i="2"/>
  <c r="C3313" i="2"/>
  <c r="C3305" i="2"/>
  <c r="C3294" i="2"/>
  <c r="C3286" i="2"/>
  <c r="C3278" i="2"/>
  <c r="C3116" i="2"/>
  <c r="C3057" i="2"/>
  <c r="C3049" i="2"/>
  <c r="C2997" i="2"/>
  <c r="C2990" i="2"/>
  <c r="C2988" i="2"/>
  <c r="C2986" i="2"/>
  <c r="C2974" i="2"/>
  <c r="C2952" i="2"/>
  <c r="C2833" i="2"/>
  <c r="C2817" i="2"/>
  <c r="C2801" i="2"/>
  <c r="C2797" i="2"/>
  <c r="C2777" i="2"/>
  <c r="C2765" i="2"/>
  <c r="C2729" i="2"/>
  <c r="C2622" i="2"/>
  <c r="C2499" i="2"/>
  <c r="C2493" i="2"/>
  <c r="C2465" i="2"/>
  <c r="C2451" i="2"/>
  <c r="C2318" i="2"/>
  <c r="C2308" i="2"/>
  <c r="C2196" i="2"/>
  <c r="C2115" i="2"/>
  <c r="C2099" i="2"/>
  <c r="C2070" i="2"/>
  <c r="C2062" i="2"/>
  <c r="C1917" i="2"/>
  <c r="C1911" i="2"/>
  <c r="C1909" i="2"/>
  <c r="C1901" i="2"/>
  <c r="C1810" i="2"/>
  <c r="C1808" i="2"/>
  <c r="C1806" i="2"/>
  <c r="C1792" i="2"/>
  <c r="C1786" i="2"/>
  <c r="C1700" i="2"/>
  <c r="C1694" i="2"/>
  <c r="C1684" i="2"/>
  <c r="C1640" i="2"/>
  <c r="C1629" i="2"/>
  <c r="C1627" i="2"/>
  <c r="C1625" i="2"/>
  <c r="C1613" i="2"/>
  <c r="C1611" i="2"/>
  <c r="C1609" i="2"/>
  <c r="C1515" i="2"/>
  <c r="C1482" i="2"/>
  <c r="C1476" i="2"/>
  <c r="C1472" i="2"/>
  <c r="C1470" i="2"/>
  <c r="C1466" i="2"/>
  <c r="C1464" i="2"/>
  <c r="C1460" i="2"/>
  <c r="C1444" i="2"/>
  <c r="C1440" i="2"/>
  <c r="C1438" i="2"/>
  <c r="C1434" i="2"/>
  <c r="C1432" i="2"/>
  <c r="C1428" i="2"/>
  <c r="C1372" i="2"/>
  <c r="C1344" i="2"/>
  <c r="C1340" i="2"/>
  <c r="C1312" i="2"/>
  <c r="C1277" i="2"/>
  <c r="C1275" i="2"/>
  <c r="C1269" i="2"/>
  <c r="C1251" i="2"/>
  <c r="C1167" i="2"/>
  <c r="C1032" i="2"/>
  <c r="C1020" i="2"/>
  <c r="C992" i="2"/>
  <c r="C981" i="2"/>
  <c r="C979" i="2"/>
  <c r="C977" i="2"/>
  <c r="C965" i="2"/>
  <c r="C957" i="2"/>
  <c r="C864" i="2"/>
  <c r="C840" i="2"/>
  <c r="C832" i="2"/>
  <c r="C820" i="2"/>
  <c r="C816" i="2"/>
  <c r="C814" i="2"/>
  <c r="C808" i="2"/>
  <c r="C806" i="2"/>
  <c r="C804" i="2"/>
  <c r="C747" i="2"/>
  <c r="C745" i="2"/>
  <c r="C739" i="2"/>
  <c r="C737" i="2"/>
  <c r="C731" i="2"/>
  <c r="C715" i="2"/>
  <c r="C713" i="2"/>
  <c r="C687" i="2"/>
  <c r="C679" i="2"/>
  <c r="C604" i="2"/>
  <c r="C507" i="2"/>
  <c r="C501" i="2"/>
  <c r="C461" i="2"/>
  <c r="C455" i="2"/>
  <c r="C447" i="2"/>
  <c r="C441" i="2"/>
  <c r="C425" i="2"/>
  <c r="C385" i="2"/>
  <c r="C383" i="2"/>
  <c r="C359" i="2"/>
  <c r="C353" i="2"/>
  <c r="C4818" i="2"/>
  <c r="C4423" i="2"/>
  <c r="C4375" i="2"/>
  <c r="C4363" i="2"/>
  <c r="C3873" i="2"/>
  <c r="C3637" i="2"/>
  <c r="C3080" i="2"/>
  <c r="C3068" i="2"/>
  <c r="C2933" i="2"/>
  <c r="C2909" i="2"/>
  <c r="C2893" i="2"/>
  <c r="C2605" i="2"/>
  <c r="C2561" i="2"/>
  <c r="C2259" i="2"/>
  <c r="C2096" i="2"/>
  <c r="C2088" i="2"/>
  <c r="C2045" i="2"/>
  <c r="C1987" i="2"/>
  <c r="C1667" i="2"/>
  <c r="C1184" i="2"/>
  <c r="C1115" i="2"/>
  <c r="C1063" i="2"/>
  <c r="C1051" i="2"/>
  <c r="C904" i="2"/>
  <c r="C559" i="2"/>
  <c r="C4635" i="2"/>
  <c r="C4615" i="2"/>
  <c r="C4274" i="2"/>
  <c r="C4260" i="2"/>
  <c r="C3596" i="2"/>
  <c r="C3572" i="2"/>
  <c r="C3560" i="2"/>
  <c r="C3532" i="2"/>
  <c r="C3257" i="2"/>
  <c r="C3253" i="2"/>
  <c r="C3213" i="2"/>
  <c r="C3193" i="2"/>
  <c r="C2985" i="2"/>
  <c r="C2973" i="2"/>
  <c r="C2812" i="2"/>
  <c r="C2804" i="2"/>
  <c r="C2631" i="2"/>
  <c r="C2627" i="2"/>
  <c r="C2621" i="2"/>
  <c r="C2524" i="2"/>
  <c r="C2520" i="2"/>
  <c r="C2435" i="2"/>
  <c r="C2321" i="2"/>
  <c r="C2307" i="2"/>
  <c r="C2071" i="2"/>
  <c r="C2067" i="2"/>
  <c r="C2061" i="2"/>
  <c r="C1813" i="2"/>
  <c r="C1809" i="2"/>
  <c r="C1801" i="2"/>
  <c r="C1789" i="2"/>
  <c r="C1709" i="2"/>
  <c r="C1628" i="2"/>
  <c r="C1608" i="2"/>
  <c r="C1512" i="2"/>
  <c r="C1479" i="2"/>
  <c r="C1475" i="2"/>
  <c r="C1463" i="2"/>
  <c r="C1447" i="2"/>
  <c r="C1443" i="2"/>
  <c r="C1431" i="2"/>
  <c r="C1280" i="2"/>
  <c r="C1236" i="2"/>
  <c r="C867" i="2"/>
  <c r="C815" i="2"/>
  <c r="C807" i="2"/>
  <c r="C756" i="2"/>
  <c r="C576" i="2"/>
  <c r="C564" i="2"/>
  <c r="C560" i="2"/>
  <c r="C558" i="2"/>
  <c r="C552" i="2"/>
  <c r="C550" i="2"/>
  <c r="C548" i="2"/>
  <c r="C520" i="2"/>
  <c r="C460" i="2"/>
  <c r="C388" i="2"/>
  <c r="C351" i="2"/>
  <c r="C343" i="2"/>
  <c r="C341" i="2"/>
  <c r="A3" i="3"/>
  <c r="C4914" i="2"/>
  <c r="C4863" i="2"/>
  <c r="C4730" i="2"/>
  <c r="C4594" i="2"/>
  <c r="C4570" i="2"/>
  <c r="C4475" i="2"/>
  <c r="C4427" i="2"/>
  <c r="C4235" i="2"/>
  <c r="C4136" i="2"/>
  <c r="C3964" i="2"/>
  <c r="C3936" i="2"/>
  <c r="C3885" i="2"/>
  <c r="C3828" i="2"/>
  <c r="C3816" i="2"/>
  <c r="C3788" i="2"/>
  <c r="C3776" i="2"/>
  <c r="C3736" i="2"/>
  <c r="C3696" i="2"/>
  <c r="C2945" i="2"/>
  <c r="C2852" i="2"/>
  <c r="C2844" i="2"/>
  <c r="C2781" i="2"/>
  <c r="C2724" i="2"/>
  <c r="C2716" i="2"/>
  <c r="C2708" i="2"/>
  <c r="C4922" i="2"/>
  <c r="C4722" i="2"/>
  <c r="C4651" i="2"/>
  <c r="C4338" i="2"/>
  <c r="C4322" i="2"/>
  <c r="C4229" i="2"/>
  <c r="C4201" i="2"/>
  <c r="C4140" i="2"/>
  <c r="C4132" i="2"/>
  <c r="C4120" i="2"/>
  <c r="C4069" i="2"/>
  <c r="C4017" i="2"/>
  <c r="C3944" i="2"/>
  <c r="C3848" i="2"/>
  <c r="C3824" i="2"/>
  <c r="C3768" i="2"/>
  <c r="C3740" i="2"/>
  <c r="C3700" i="2"/>
  <c r="C3085" i="2"/>
  <c r="C2836" i="2"/>
  <c r="C2789" i="2"/>
  <c r="C4970" i="2"/>
  <c r="C4966" i="2"/>
  <c r="C4962" i="2"/>
  <c r="C4950" i="2"/>
  <c r="C4946" i="2"/>
  <c r="C4938" i="2"/>
  <c r="C4842" i="2"/>
  <c r="C4838" i="2"/>
  <c r="C4834" i="2"/>
  <c r="C4811" i="2"/>
  <c r="C4795" i="2"/>
  <c r="C4679" i="2"/>
  <c r="C4630" i="2"/>
  <c r="C4626" i="2"/>
  <c r="C4539" i="2"/>
  <c r="C4503" i="2"/>
  <c r="C4491" i="2"/>
  <c r="C4402" i="2"/>
  <c r="C4394" i="2"/>
  <c r="C4386" i="2"/>
  <c r="C4378" i="2"/>
  <c r="C4283" i="2"/>
  <c r="C4255" i="2"/>
  <c r="C4168" i="2"/>
  <c r="C4089" i="2"/>
  <c r="C4000" i="2"/>
  <c r="C3992" i="2"/>
  <c r="C3988" i="2"/>
  <c r="C3917" i="2"/>
  <c r="C3679" i="2"/>
  <c r="C3489" i="2"/>
  <c r="C3433" i="2"/>
  <c r="C3372" i="2"/>
  <c r="C2805" i="2"/>
  <c r="C2748" i="2"/>
  <c r="C2740" i="2"/>
  <c r="C2387" i="2"/>
  <c r="C2381" i="2"/>
  <c r="C2343" i="2"/>
  <c r="C2337" i="2"/>
  <c r="C2323" i="2"/>
  <c r="C4918" i="2"/>
  <c r="C4738" i="2"/>
  <c r="C4726" i="2"/>
  <c r="C4578" i="2"/>
  <c r="C4439" i="2"/>
  <c r="C4330" i="2"/>
  <c r="C4314" i="2"/>
  <c r="C4191" i="2"/>
  <c r="C4057" i="2"/>
  <c r="C3780" i="2"/>
  <c r="C3061" i="2"/>
  <c r="C2856" i="2"/>
  <c r="C4996" i="2"/>
  <c r="C4955" i="2"/>
  <c r="C4951" i="2"/>
  <c r="C4949" i="2"/>
  <c r="C4943" i="2"/>
  <c r="C4941" i="2"/>
  <c r="C4892" i="2"/>
  <c r="C4886" i="2"/>
  <c r="C4882" i="2"/>
  <c r="C4874" i="2"/>
  <c r="C4866" i="2"/>
  <c r="C4847" i="2"/>
  <c r="C4778" i="2"/>
  <c r="C4774" i="2"/>
  <c r="C4770" i="2"/>
  <c r="C4719" i="2"/>
  <c r="C4700" i="2"/>
  <c r="C4676" i="2"/>
  <c r="C4666" i="2"/>
  <c r="C4662" i="2"/>
  <c r="C4658" i="2"/>
  <c r="C4631" i="2"/>
  <c r="C4629" i="2"/>
  <c r="C4627" i="2"/>
  <c r="C4625" i="2"/>
  <c r="C4619" i="2"/>
  <c r="C4567" i="2"/>
  <c r="C4555" i="2"/>
  <c r="C4548" i="2"/>
  <c r="C4540" i="2"/>
  <c r="C4500" i="2"/>
  <c r="C4492" i="2"/>
  <c r="C4466" i="2"/>
  <c r="C4458" i="2"/>
  <c r="C4450" i="2"/>
  <c r="C4442" i="2"/>
  <c r="C4407" i="2"/>
  <c r="C4405" i="2"/>
  <c r="C4403" i="2"/>
  <c r="C4399" i="2"/>
  <c r="C4397" i="2"/>
  <c r="C4391" i="2"/>
  <c r="C4389" i="2"/>
  <c r="C4387" i="2"/>
  <c r="C4383" i="2"/>
  <c r="C4381" i="2"/>
  <c r="C4347" i="2"/>
  <c r="C4311" i="2"/>
  <c r="C4299" i="2"/>
  <c r="C4292" i="2"/>
  <c r="C4284" i="2"/>
  <c r="C4256" i="2"/>
  <c r="C4252" i="2"/>
  <c r="C4250" i="2"/>
  <c r="C4240" i="2"/>
  <c r="C4220" i="2"/>
  <c r="C4216" i="2"/>
  <c r="C4208" i="2"/>
  <c r="C4171" i="2"/>
  <c r="C4113" i="2"/>
  <c r="C4109" i="2"/>
  <c r="C4101" i="2"/>
  <c r="C4086" i="2"/>
  <c r="C4084" i="2"/>
  <c r="C4072" i="2"/>
  <c r="C4052" i="2"/>
  <c r="C4040" i="2"/>
  <c r="C4001" i="2"/>
  <c r="C3995" i="2"/>
  <c r="C3989" i="2"/>
  <c r="C3985" i="2"/>
  <c r="C3957" i="2"/>
  <c r="C3929" i="2"/>
  <c r="C3918" i="2"/>
  <c r="C3916" i="2"/>
  <c r="C3914" i="2"/>
  <c r="C3902" i="2"/>
  <c r="C3900" i="2"/>
  <c r="C3898" i="2"/>
  <c r="C3857" i="2"/>
  <c r="C3841" i="2"/>
  <c r="C3813" i="2"/>
  <c r="C3807" i="2"/>
  <c r="C3797" i="2"/>
  <c r="C3755" i="2"/>
  <c r="C3749" i="2"/>
  <c r="C3640" i="2"/>
  <c r="C3589" i="2"/>
  <c r="C3579" i="2"/>
  <c r="C3557" i="2"/>
  <c r="C3551" i="2"/>
  <c r="C3541" i="2"/>
  <c r="C3513" i="2"/>
  <c r="C3428" i="2"/>
  <c r="C3420" i="2"/>
  <c r="C3412" i="2"/>
  <c r="C3365" i="2"/>
  <c r="C3357" i="2"/>
  <c r="C3353" i="2"/>
  <c r="C3339" i="2"/>
  <c r="C3329" i="2"/>
  <c r="C3325" i="2"/>
  <c r="C3323" i="2"/>
  <c r="C3321" i="2"/>
  <c r="C3317" i="2"/>
  <c r="C3293" i="2"/>
  <c r="C3281" i="2"/>
  <c r="C3254" i="2"/>
  <c r="C3246" i="2"/>
  <c r="C3244" i="2"/>
  <c r="C3242" i="2"/>
  <c r="C3235" i="2"/>
  <c r="C3148" i="2"/>
  <c r="C3136" i="2"/>
  <c r="C3132" i="2"/>
  <c r="C3124" i="2"/>
  <c r="C3041" i="2"/>
  <c r="C3033" i="2"/>
  <c r="C3025" i="2"/>
  <c r="C3019" i="2"/>
  <c r="C2923" i="2"/>
  <c r="C2917" i="2"/>
  <c r="C2830" i="2"/>
  <c r="C2828" i="2"/>
  <c r="C2826" i="2"/>
  <c r="C2820" i="2"/>
  <c r="C2643" i="2"/>
  <c r="C2637" i="2"/>
  <c r="C2612" i="2"/>
  <c r="C2604" i="2"/>
  <c r="C2600" i="2"/>
  <c r="C2596" i="2"/>
  <c r="C2588" i="2"/>
  <c r="C2584" i="2"/>
  <c r="C2572" i="2"/>
  <c r="C2568" i="2"/>
  <c r="C2527" i="2"/>
  <c r="C2446" i="2"/>
  <c r="C2436" i="2"/>
  <c r="C2268" i="2"/>
  <c r="C2264" i="2"/>
  <c r="C2252" i="2"/>
  <c r="C2248" i="2"/>
  <c r="C2236" i="2"/>
  <c r="C2232" i="2"/>
  <c r="C2220" i="2"/>
  <c r="C2216" i="2"/>
  <c r="C2161" i="2"/>
  <c r="C2077" i="2"/>
  <c r="C2052" i="2"/>
  <c r="C2044" i="2"/>
  <c r="C2040" i="2"/>
  <c r="C2036" i="2"/>
  <c r="C2028" i="2"/>
  <c r="C2024" i="2"/>
  <c r="C2020" i="2"/>
  <c r="C2012" i="2"/>
  <c r="C2008" i="2"/>
  <c r="C1996" i="2"/>
  <c r="C1992" i="2"/>
  <c r="C1821" i="2"/>
  <c r="C1757" i="2"/>
  <c r="C1456" i="2"/>
  <c r="C1448" i="2"/>
  <c r="C1416" i="2"/>
  <c r="C1375" i="2"/>
  <c r="C1203" i="2"/>
  <c r="C1199" i="2"/>
  <c r="C1191" i="2"/>
  <c r="C1183" i="2"/>
  <c r="C1044" i="2"/>
  <c r="C1036" i="2"/>
  <c r="C963" i="2"/>
  <c r="C928" i="2"/>
  <c r="C871" i="2"/>
  <c r="C776" i="2"/>
  <c r="C672" i="2"/>
  <c r="C615" i="2"/>
  <c r="C539" i="2"/>
  <c r="C527" i="2"/>
  <c r="C435" i="2"/>
  <c r="C431" i="2"/>
  <c r="C3723" i="2"/>
  <c r="C3721" i="2"/>
  <c r="C3717" i="2"/>
  <c r="C3715" i="2"/>
  <c r="C3713" i="2"/>
  <c r="C3711" i="2"/>
  <c r="C3705" i="2"/>
  <c r="C3701" i="2"/>
  <c r="C3699" i="2"/>
  <c r="C3697" i="2"/>
  <c r="C3691" i="2"/>
  <c r="C3676" i="2"/>
  <c r="C3674" i="2"/>
  <c r="C3652" i="2"/>
  <c r="C3648" i="2"/>
  <c r="C3627" i="2"/>
  <c r="C3564" i="2"/>
  <c r="C3548" i="2"/>
  <c r="C3546" i="2"/>
  <c r="C3516" i="2"/>
  <c r="C3514" i="2"/>
  <c r="C3502" i="2"/>
  <c r="C3480" i="2"/>
  <c r="C3476" i="2"/>
  <c r="C3464" i="2"/>
  <c r="C3452" i="2"/>
  <c r="C3440" i="2"/>
  <c r="C3417" i="2"/>
  <c r="C3413" i="2"/>
  <c r="C3411" i="2"/>
  <c r="C3409" i="2"/>
  <c r="C3405" i="2"/>
  <c r="C3403" i="2"/>
  <c r="C3342" i="2"/>
  <c r="C3314" i="2"/>
  <c r="C3308" i="2"/>
  <c r="C3306" i="2"/>
  <c r="C3276" i="2"/>
  <c r="C3272" i="2"/>
  <c r="C3264" i="2"/>
  <c r="C3260" i="2"/>
  <c r="C3226" i="2"/>
  <c r="C3214" i="2"/>
  <c r="C3212" i="2"/>
  <c r="C3210" i="2"/>
  <c r="C3198" i="2"/>
  <c r="C3190" i="2"/>
  <c r="C3172" i="2"/>
  <c r="C3164" i="2"/>
  <c r="C3114" i="2"/>
  <c r="C3097" i="2"/>
  <c r="C3086" i="2"/>
  <c r="C3058" i="2"/>
  <c r="C3036" i="2"/>
  <c r="C3028" i="2"/>
  <c r="C3016" i="2"/>
  <c r="C3004" i="2"/>
  <c r="C2996" i="2"/>
  <c r="C2942" i="2"/>
  <c r="C2924" i="2"/>
  <c r="C2920" i="2"/>
  <c r="C2916" i="2"/>
  <c r="C2865" i="2"/>
  <c r="C2859" i="2"/>
  <c r="C2853" i="2"/>
  <c r="C2849" i="2"/>
  <c r="C2829" i="2"/>
  <c r="C2792" i="2"/>
  <c r="C2753" i="2"/>
  <c r="C2749" i="2"/>
  <c r="C2745" i="2"/>
  <c r="C2717" i="2"/>
  <c r="C2673" i="2"/>
  <c r="C2658" i="2"/>
  <c r="C2599" i="2"/>
  <c r="C2597" i="2"/>
  <c r="C2595" i="2"/>
  <c r="C2591" i="2"/>
  <c r="C2589" i="2"/>
  <c r="C2583" i="2"/>
  <c r="C2581" i="2"/>
  <c r="C2577" i="2"/>
  <c r="C2573" i="2"/>
  <c r="C2567" i="2"/>
  <c r="C2565" i="2"/>
  <c r="C2518" i="2"/>
  <c r="C2510" i="2"/>
  <c r="C2484" i="2"/>
  <c r="C2476" i="2"/>
  <c r="C2472" i="2"/>
  <c r="C2468" i="2"/>
  <c r="C2460" i="2"/>
  <c r="C2456" i="2"/>
  <c r="C2419" i="2"/>
  <c r="C2397" i="2"/>
  <c r="C2338" i="2"/>
  <c r="C2336" i="2"/>
  <c r="C2334" i="2"/>
  <c r="C2326" i="2"/>
  <c r="C2324" i="2"/>
  <c r="C2300" i="2"/>
  <c r="C2296" i="2"/>
  <c r="C2284" i="2"/>
  <c r="C2280" i="2"/>
  <c r="C2276" i="2"/>
  <c r="C2257" i="2"/>
  <c r="C2253" i="2"/>
  <c r="C2251" i="2"/>
  <c r="C2249" i="2"/>
  <c r="C2247" i="2"/>
  <c r="C2241" i="2"/>
  <c r="C2239" i="2"/>
  <c r="C2237" i="2"/>
  <c r="C2235" i="2"/>
  <c r="C2233" i="2"/>
  <c r="C2225" i="2"/>
  <c r="C2221" i="2"/>
  <c r="C2193" i="2"/>
  <c r="C2177" i="2"/>
  <c r="C2144" i="2"/>
  <c r="C2140" i="2"/>
  <c r="C2136" i="2"/>
  <c r="C2128" i="2"/>
  <c r="C2124" i="2"/>
  <c r="C2120" i="2"/>
  <c r="C2039" i="2"/>
  <c r="C2037" i="2"/>
  <c r="C2033" i="2"/>
  <c r="C1971" i="2"/>
  <c r="C1959" i="2"/>
  <c r="C1933" i="2"/>
  <c r="C1879" i="2"/>
  <c r="C1875" i="2"/>
  <c r="C1859" i="2"/>
  <c r="C1768" i="2"/>
  <c r="C1766" i="2"/>
  <c r="C1712" i="2"/>
  <c r="C1710" i="2"/>
  <c r="C1676" i="2"/>
  <c r="C1672" i="2"/>
  <c r="C1626" i="2"/>
  <c r="C1624" i="2"/>
  <c r="C1620" i="2"/>
  <c r="C1576" i="2"/>
  <c r="C1544" i="2"/>
  <c r="C1511" i="2"/>
  <c r="C1453" i="2"/>
  <c r="C1419" i="2"/>
  <c r="C1417" i="2"/>
  <c r="C1383" i="2"/>
  <c r="C1364" i="2"/>
  <c r="C1285" i="2"/>
  <c r="C1283" i="2"/>
  <c r="C1281" i="2"/>
  <c r="C1247" i="2"/>
  <c r="C1231" i="2"/>
  <c r="C1204" i="2"/>
  <c r="C1196" i="2"/>
  <c r="C1172" i="2"/>
  <c r="C1153" i="2"/>
  <c r="C1132" i="2"/>
  <c r="C1080" i="2"/>
  <c r="C1067" i="2"/>
  <c r="C1065" i="2"/>
  <c r="C1045" i="2"/>
  <c r="C1043" i="2"/>
  <c r="C1041" i="2"/>
  <c r="C1027" i="2"/>
  <c r="C1007" i="2"/>
  <c r="C984" i="2"/>
  <c r="C982" i="2"/>
  <c r="C976" i="2"/>
  <c r="C974" i="2"/>
  <c r="C972" i="2"/>
  <c r="C968" i="2"/>
  <c r="C966" i="2"/>
  <c r="C964" i="2"/>
  <c r="C929" i="2"/>
  <c r="C925" i="2"/>
  <c r="C923" i="2"/>
  <c r="C880" i="2"/>
  <c r="C878" i="2"/>
  <c r="C872" i="2"/>
  <c r="C870" i="2"/>
  <c r="C868" i="2"/>
  <c r="C861" i="2"/>
  <c r="C856" i="2"/>
  <c r="C779" i="2"/>
  <c r="C777" i="2"/>
  <c r="C763" i="2"/>
  <c r="C757" i="2"/>
  <c r="C743" i="2"/>
  <c r="C704" i="2"/>
  <c r="C673" i="2"/>
  <c r="C669" i="2"/>
  <c r="C667" i="2"/>
  <c r="C624" i="2"/>
  <c r="C622" i="2"/>
  <c r="C616" i="2"/>
  <c r="C614" i="2"/>
  <c r="C612" i="2"/>
  <c r="C605" i="2"/>
  <c r="C600" i="2"/>
  <c r="C528" i="2"/>
  <c r="C526" i="2"/>
  <c r="C512" i="2"/>
  <c r="C508" i="2"/>
  <c r="C459" i="2"/>
  <c r="C391" i="2"/>
  <c r="C389" i="2"/>
  <c r="C332" i="2"/>
  <c r="C292" i="2"/>
  <c r="C284" i="2"/>
  <c r="C244" i="2"/>
  <c r="C2670" i="2"/>
  <c r="C2660" i="2"/>
  <c r="C2542" i="2"/>
  <c r="C2532" i="2"/>
  <c r="C2487" i="2"/>
  <c r="C2485" i="2"/>
  <c r="C2481" i="2"/>
  <c r="C2400" i="2"/>
  <c r="C2398" i="2"/>
  <c r="C2305" i="2"/>
  <c r="C2303" i="2"/>
  <c r="C2301" i="2"/>
  <c r="C2295" i="2"/>
  <c r="C2293" i="2"/>
  <c r="C2145" i="2"/>
  <c r="C2143" i="2"/>
  <c r="C2135" i="2"/>
  <c r="C2133" i="2"/>
  <c r="C1982" i="2"/>
  <c r="C1974" i="2"/>
  <c r="C1966" i="2"/>
  <c r="C1878" i="2"/>
  <c r="C1876" i="2"/>
  <c r="C1874" i="2"/>
  <c r="C1860" i="2"/>
  <c r="C1858" i="2"/>
  <c r="C1797" i="2"/>
  <c r="C1795" i="2"/>
  <c r="C1793" i="2"/>
  <c r="C1703" i="2"/>
  <c r="C1701" i="2"/>
  <c r="C1683" i="2"/>
  <c r="C1549" i="2"/>
  <c r="C1547" i="2"/>
  <c r="C1545" i="2"/>
  <c r="C1388" i="2"/>
  <c r="C1384" i="2"/>
  <c r="C1382" i="2"/>
  <c r="C1365" i="2"/>
  <c r="C1363" i="2"/>
  <c r="C1361" i="2"/>
  <c r="C1349" i="2"/>
  <c r="C1347" i="2"/>
  <c r="C1345" i="2"/>
  <c r="C1338" i="2"/>
  <c r="C1276" i="2"/>
  <c r="C1267" i="2"/>
  <c r="C1173" i="2"/>
  <c r="C1139" i="2"/>
  <c r="C1131" i="2"/>
  <c r="C1129" i="2"/>
  <c r="C1085" i="2"/>
  <c r="C1083" i="2"/>
  <c r="C1077" i="2"/>
  <c r="C1030" i="2"/>
  <c r="C1028" i="2"/>
  <c r="C1024" i="2"/>
  <c r="C1016" i="2"/>
  <c r="C1012" i="2"/>
  <c r="C1004" i="2"/>
  <c r="C1000" i="2"/>
  <c r="C998" i="2"/>
  <c r="C920" i="2"/>
  <c r="C916" i="2"/>
  <c r="C912" i="2"/>
  <c r="C910" i="2"/>
  <c r="C896" i="2"/>
  <c r="C865" i="2"/>
  <c r="C827" i="2"/>
  <c r="C821" i="2"/>
  <c r="C752" i="2"/>
  <c r="C750" i="2"/>
  <c r="C744" i="2"/>
  <c r="C742" i="2"/>
  <c r="C740" i="2"/>
  <c r="C733" i="2"/>
  <c r="C728" i="2"/>
  <c r="C664" i="2"/>
  <c r="C660" i="2"/>
  <c r="C656" i="2"/>
  <c r="C654" i="2"/>
  <c r="C640" i="2"/>
  <c r="C636" i="2"/>
  <c r="C609" i="2"/>
  <c r="C579" i="2"/>
  <c r="C577" i="2"/>
  <c r="C571" i="2"/>
  <c r="C565" i="2"/>
  <c r="C489" i="2"/>
  <c r="C465" i="2"/>
  <c r="C456" i="2"/>
  <c r="C448" i="2"/>
  <c r="C423" i="2"/>
  <c r="C415" i="2"/>
  <c r="C413" i="2"/>
  <c r="C384" i="2"/>
  <c r="C375" i="2"/>
  <c r="C365" i="2"/>
  <c r="C301" i="2"/>
  <c r="C295" i="2"/>
  <c r="C289" i="2"/>
  <c r="C257" i="2"/>
  <c r="C255" i="2"/>
  <c r="C253" i="2"/>
  <c r="C247" i="2"/>
  <c r="C245" i="2"/>
  <c r="C4994" i="2"/>
  <c r="C4939" i="2"/>
  <c r="C4858" i="2"/>
  <c r="C4854" i="2"/>
  <c r="C4850" i="2"/>
  <c r="C4987" i="2"/>
  <c r="C4983" i="2"/>
  <c r="C4981" i="2"/>
  <c r="C4956" i="2"/>
  <c r="C4911" i="2"/>
  <c r="C4888" i="2"/>
  <c r="C4843" i="2"/>
  <c r="C4839" i="2"/>
  <c r="C4837" i="2"/>
  <c r="C4835" i="2"/>
  <c r="C4833" i="2"/>
  <c r="C4831" i="2"/>
  <c r="C4812" i="2"/>
  <c r="C4763" i="2"/>
  <c r="C4740" i="2"/>
  <c r="C4710" i="2"/>
  <c r="C4683" i="2"/>
  <c r="C4571" i="2"/>
  <c r="C4538" i="2"/>
  <c r="C4474" i="2"/>
  <c r="C4418" i="2"/>
  <c r="C4354" i="2"/>
  <c r="C4290" i="2"/>
  <c r="C4228" i="2"/>
  <c r="C4184" i="2"/>
  <c r="C4169" i="2"/>
  <c r="C4056" i="2"/>
  <c r="C4012" i="2"/>
  <c r="C3912" i="2"/>
  <c r="C3889" i="2"/>
  <c r="C3864" i="2"/>
  <c r="C3845" i="2"/>
  <c r="C3284" i="2"/>
  <c r="C3176" i="2"/>
  <c r="C2932" i="2"/>
  <c r="C2793" i="2"/>
  <c r="C2540" i="2"/>
  <c r="C2316" i="2"/>
  <c r="C1804" i="2"/>
  <c r="C4997" i="2"/>
  <c r="C4967" i="2"/>
  <c r="C4965" i="2"/>
  <c r="C4963" i="2"/>
  <c r="C4961" i="2"/>
  <c r="C4959" i="2"/>
  <c r="C4940" i="2"/>
  <c r="C4930" i="2"/>
  <c r="C4908" i="2"/>
  <c r="C4906" i="2"/>
  <c r="C4902" i="2"/>
  <c r="C4898" i="2"/>
  <c r="C4875" i="2"/>
  <c r="C4868" i="2"/>
  <c r="C4855" i="2"/>
  <c r="C4853" i="2"/>
  <c r="C4828" i="2"/>
  <c r="C4821" i="2"/>
  <c r="C4815" i="2"/>
  <c r="C4813" i="2"/>
  <c r="C4796" i="2"/>
  <c r="C4794" i="2"/>
  <c r="C4790" i="2"/>
  <c r="C4786" i="2"/>
  <c r="C4760" i="2"/>
  <c r="C4758" i="2"/>
  <c r="C4754" i="2"/>
  <c r="C4746" i="2"/>
  <c r="C4741" i="2"/>
  <c r="C4711" i="2"/>
  <c r="C4709" i="2"/>
  <c r="C4707" i="2"/>
  <c r="C4705" i="2"/>
  <c r="C4703" i="2"/>
  <c r="C4684" i="2"/>
  <c r="C4674" i="2"/>
  <c r="C4652" i="2"/>
  <c r="C4650" i="2"/>
  <c r="C4646" i="2"/>
  <c r="C4642" i="2"/>
  <c r="C4616" i="2"/>
  <c r="C4614" i="2"/>
  <c r="C4610" i="2"/>
  <c r="C4587" i="2"/>
  <c r="C4580" i="2"/>
  <c r="C4572" i="2"/>
  <c r="C4562" i="2"/>
  <c r="C4554" i="2"/>
  <c r="C4549" i="2"/>
  <c r="C4547" i="2"/>
  <c r="C4543" i="2"/>
  <c r="C4541" i="2"/>
  <c r="C4523" i="2"/>
  <c r="C4516" i="2"/>
  <c r="C4508" i="2"/>
  <c r="C4498" i="2"/>
  <c r="C4490" i="2"/>
  <c r="C4485" i="2"/>
  <c r="C4483" i="2"/>
  <c r="C4479" i="2"/>
  <c r="C4477" i="2"/>
  <c r="C4459" i="2"/>
  <c r="C4452" i="2"/>
  <c r="C4444" i="2"/>
  <c r="C4434" i="2"/>
  <c r="C4426" i="2"/>
  <c r="C4421" i="2"/>
  <c r="C4419" i="2"/>
  <c r="C4415" i="2"/>
  <c r="C4413" i="2"/>
  <c r="C4395" i="2"/>
  <c r="C4388" i="2"/>
  <c r="C4380" i="2"/>
  <c r="C4370" i="2"/>
  <c r="C4362" i="2"/>
  <c r="C4357" i="2"/>
  <c r="C4355" i="2"/>
  <c r="C4351" i="2"/>
  <c r="C4349" i="2"/>
  <c r="C4331" i="2"/>
  <c r="C4324" i="2"/>
  <c r="C4316" i="2"/>
  <c r="C4306" i="2"/>
  <c r="C4298" i="2"/>
  <c r="C4293" i="2"/>
  <c r="C4291" i="2"/>
  <c r="C4287" i="2"/>
  <c r="C4285" i="2"/>
  <c r="C4267" i="2"/>
  <c r="C4248" i="2"/>
  <c r="C4237" i="2"/>
  <c r="C4233" i="2"/>
  <c r="C4231" i="2"/>
  <c r="C4223" i="2"/>
  <c r="C4217" i="2"/>
  <c r="C4206" i="2"/>
  <c r="C4204" i="2"/>
  <c r="C4196" i="2"/>
  <c r="C4185" i="2"/>
  <c r="C4181" i="2"/>
  <c r="C4179" i="2"/>
  <c r="C4177" i="2"/>
  <c r="C4170" i="2"/>
  <c r="C4164" i="2"/>
  <c r="C4152" i="2"/>
  <c r="C4141" i="2"/>
  <c r="C4137" i="2"/>
  <c r="C4126" i="2"/>
  <c r="C4124" i="2"/>
  <c r="C4122" i="2"/>
  <c r="C4116" i="2"/>
  <c r="C4107" i="2"/>
  <c r="C4105" i="2"/>
  <c r="C4090" i="2"/>
  <c r="C4076" i="2"/>
  <c r="C4064" i="2"/>
  <c r="C4059" i="2"/>
  <c r="C4045" i="2"/>
  <c r="C4022" i="2"/>
  <c r="C4011" i="2"/>
  <c r="C4005" i="2"/>
  <c r="C3993" i="2"/>
  <c r="C3982" i="2"/>
  <c r="C3976" i="2"/>
  <c r="C3965" i="2"/>
  <c r="C3958" i="2"/>
  <c r="C3955" i="2"/>
  <c r="C3953" i="2"/>
  <c r="C3940" i="2"/>
  <c r="C3938" i="2"/>
  <c r="C3928" i="2"/>
  <c r="C3921" i="2"/>
  <c r="C3915" i="2"/>
  <c r="C3913" i="2"/>
  <c r="C3909" i="2"/>
  <c r="C3905" i="2"/>
  <c r="C3901" i="2"/>
  <c r="C3886" i="2"/>
  <c r="C3884" i="2"/>
  <c r="C3880" i="2"/>
  <c r="C3867" i="2"/>
  <c r="C3861" i="2"/>
  <c r="C3853" i="2"/>
  <c r="C3850" i="2"/>
  <c r="C3820" i="2"/>
  <c r="C3801" i="2"/>
  <c r="C3772" i="2"/>
  <c r="C3770" i="2"/>
  <c r="C3756" i="2"/>
  <c r="C3751" i="2"/>
  <c r="C3727" i="2"/>
  <c r="C3702" i="2"/>
  <c r="C3593" i="2"/>
  <c r="C3580" i="2"/>
  <c r="C3578" i="2"/>
  <c r="C3544" i="2"/>
  <c r="C3445" i="2"/>
  <c r="C3441" i="2"/>
  <c r="C3369" i="2"/>
  <c r="C3340" i="2"/>
  <c r="C3338" i="2"/>
  <c r="C3265" i="2"/>
  <c r="C3238" i="2"/>
  <c r="C3161" i="2"/>
  <c r="C3157" i="2"/>
  <c r="C3155" i="2"/>
  <c r="C3153" i="2"/>
  <c r="C3140" i="2"/>
  <c r="C3138" i="2"/>
  <c r="C3126" i="2"/>
  <c r="C3056" i="2"/>
  <c r="C3048" i="2"/>
  <c r="C3044" i="2"/>
  <c r="C2876" i="2"/>
  <c r="C2868" i="2"/>
  <c r="C2737" i="2"/>
  <c r="C2733" i="2"/>
  <c r="C2677" i="2"/>
  <c r="C2647" i="2"/>
  <c r="C2645" i="2"/>
  <c r="C2641" i="2"/>
  <c r="C2614" i="2"/>
  <c r="C2606" i="2"/>
  <c r="C2525" i="2"/>
  <c r="C2500" i="2"/>
  <c r="C2492" i="2"/>
  <c r="C2488" i="2"/>
  <c r="C2390" i="2"/>
  <c r="C2382" i="2"/>
  <c r="C2289" i="2"/>
  <c r="C2285" i="2"/>
  <c r="C2279" i="2"/>
  <c r="C2277" i="2"/>
  <c r="C1681" i="2"/>
  <c r="C1650" i="2"/>
  <c r="C1648" i="2"/>
  <c r="C1646" i="2"/>
  <c r="C1644" i="2"/>
  <c r="C1642" i="2"/>
  <c r="C1597" i="2"/>
  <c r="C1595" i="2"/>
  <c r="C1593" i="2"/>
  <c r="C1581" i="2"/>
  <c r="C1579" i="2"/>
  <c r="C1577" i="2"/>
  <c r="C1514" i="2"/>
  <c r="C1485" i="2"/>
  <c r="C358" i="2"/>
  <c r="C329" i="2"/>
  <c r="C4714" i="2"/>
  <c r="C4706" i="2"/>
  <c r="C4546" i="2"/>
  <c r="C4507" i="2"/>
  <c r="C4482" i="2"/>
  <c r="C4443" i="2"/>
  <c r="C4410" i="2"/>
  <c r="C4379" i="2"/>
  <c r="C4346" i="2"/>
  <c r="C4315" i="2"/>
  <c r="C4282" i="2"/>
  <c r="C4236" i="2"/>
  <c r="C4203" i="2"/>
  <c r="C4125" i="2"/>
  <c r="C4104" i="2"/>
  <c r="C4008" i="2"/>
  <c r="C3981" i="2"/>
  <c r="C3924" i="2"/>
  <c r="C3872" i="2"/>
  <c r="C3860" i="2"/>
  <c r="C3819" i="2"/>
  <c r="C3800" i="2"/>
  <c r="C3769" i="2"/>
  <c r="C3641" i="2"/>
  <c r="C3608" i="2"/>
  <c r="C3563" i="2"/>
  <c r="C3292" i="2"/>
  <c r="C2772" i="2"/>
  <c r="C2760" i="2"/>
  <c r="C2563" i="2"/>
  <c r="C2536" i="2"/>
  <c r="C2355" i="2"/>
  <c r="C2349" i="2"/>
  <c r="C2312" i="2"/>
  <c r="C4988" i="2"/>
  <c r="C4952" i="2"/>
  <c r="C4933" i="2"/>
  <c r="C4903" i="2"/>
  <c r="C4901" i="2"/>
  <c r="C4899" i="2"/>
  <c r="C4897" i="2"/>
  <c r="C4895" i="2"/>
  <c r="C4876" i="2"/>
  <c r="C4844" i="2"/>
  <c r="C4804" i="2"/>
  <c r="C4791" i="2"/>
  <c r="C4789" i="2"/>
  <c r="C4764" i="2"/>
  <c r="C4757" i="2"/>
  <c r="C4751" i="2"/>
  <c r="C4749" i="2"/>
  <c r="C4732" i="2"/>
  <c r="C4696" i="2"/>
  <c r="C4677" i="2"/>
  <c r="C4647" i="2"/>
  <c r="C4645" i="2"/>
  <c r="C4643" i="2"/>
  <c r="C4641" i="2"/>
  <c r="C4639" i="2"/>
  <c r="C4620" i="2"/>
  <c r="C4613" i="2"/>
  <c r="C4611" i="2"/>
  <c r="C4609" i="2"/>
  <c r="C4596" i="2"/>
  <c r="C4588" i="2"/>
  <c r="C4584" i="2"/>
  <c r="C4565" i="2"/>
  <c r="C4563" i="2"/>
  <c r="C4559" i="2"/>
  <c r="C4557" i="2"/>
  <c r="C4532" i="2"/>
  <c r="C4524" i="2"/>
  <c r="C4501" i="2"/>
  <c r="C4499" i="2"/>
  <c r="C4495" i="2"/>
  <c r="C4493" i="2"/>
  <c r="C4468" i="2"/>
  <c r="C4460" i="2"/>
  <c r="C4437" i="2"/>
  <c r="C4435" i="2"/>
  <c r="C4431" i="2"/>
  <c r="C4429" i="2"/>
  <c r="C4404" i="2"/>
  <c r="C4396" i="2"/>
  <c r="C4373" i="2"/>
  <c r="C4371" i="2"/>
  <c r="C4367" i="2"/>
  <c r="C4365" i="2"/>
  <c r="C4340" i="2"/>
  <c r="C4332" i="2"/>
  <c r="C4309" i="2"/>
  <c r="C4307" i="2"/>
  <c r="C4303" i="2"/>
  <c r="C4301" i="2"/>
  <c r="C4276" i="2"/>
  <c r="C4270" i="2"/>
  <c r="C4268" i="2"/>
  <c r="C4249" i="2"/>
  <c r="C4245" i="2"/>
  <c r="C4243" i="2"/>
  <c r="C4241" i="2"/>
  <c r="C4218" i="2"/>
  <c r="C4199" i="2"/>
  <c r="C4197" i="2"/>
  <c r="C4174" i="2"/>
  <c r="C4161" i="2"/>
  <c r="C4155" i="2"/>
  <c r="C4153" i="2"/>
  <c r="C4149" i="2"/>
  <c r="C4138" i="2"/>
  <c r="C4094" i="2"/>
  <c r="C4078" i="2"/>
  <c r="C4065" i="2"/>
  <c r="C4046" i="2"/>
  <c r="C4044" i="2"/>
  <c r="C4042" i="2"/>
  <c r="C4030" i="2"/>
  <c r="C4028" i="2"/>
  <c r="C4026" i="2"/>
  <c r="C4019" i="2"/>
  <c r="C3996" i="2"/>
  <c r="C3994" i="2"/>
  <c r="C3979" i="2"/>
  <c r="C3977" i="2"/>
  <c r="C3962" i="2"/>
  <c r="C3948" i="2"/>
  <c r="C3931" i="2"/>
  <c r="C3894" i="2"/>
  <c r="C3883" i="2"/>
  <c r="C3877" i="2"/>
  <c r="C3854" i="2"/>
  <c r="C3837" i="2"/>
  <c r="C3830" i="2"/>
  <c r="C3811" i="2"/>
  <c r="C3809" i="2"/>
  <c r="C3784" i="2"/>
  <c r="C3782" i="2"/>
  <c r="C3753" i="2"/>
  <c r="C3742" i="2"/>
  <c r="C3724" i="2"/>
  <c r="C3708" i="2"/>
  <c r="C3706" i="2"/>
  <c r="C3660" i="2"/>
  <c r="C3625" i="2"/>
  <c r="C3525" i="2"/>
  <c r="C3523" i="2"/>
  <c r="C3521" i="2"/>
  <c r="C3509" i="2"/>
  <c r="C3507" i="2"/>
  <c r="C3505" i="2"/>
  <c r="C3501" i="2"/>
  <c r="C3422" i="2"/>
  <c r="C3364" i="2"/>
  <c r="C3358" i="2"/>
  <c r="C3229" i="2"/>
  <c r="C3225" i="2"/>
  <c r="C3217" i="2"/>
  <c r="C3211" i="2"/>
  <c r="C3209" i="2"/>
  <c r="C3205" i="2"/>
  <c r="C3201" i="2"/>
  <c r="C3197" i="2"/>
  <c r="C3195" i="2"/>
  <c r="C3013" i="2"/>
  <c r="C3009" i="2"/>
  <c r="C3001" i="2"/>
  <c r="C2966" i="2"/>
  <c r="C2841" i="2"/>
  <c r="C2814" i="2"/>
  <c r="C2806" i="2"/>
  <c r="C2718" i="2"/>
  <c r="C2471" i="2"/>
  <c r="C2469" i="2"/>
  <c r="C2467" i="2"/>
  <c r="C2463" i="2"/>
  <c r="C2461" i="2"/>
  <c r="C2455" i="2"/>
  <c r="C2453" i="2"/>
  <c r="C2430" i="2"/>
  <c r="C2422" i="2"/>
  <c r="C2420" i="2"/>
  <c r="C2272" i="2"/>
  <c r="C2270" i="2"/>
  <c r="C2262" i="2"/>
  <c r="C2079" i="2"/>
  <c r="C2046" i="2"/>
  <c r="C1940" i="2"/>
  <c r="C1934" i="2"/>
  <c r="C1905" i="2"/>
  <c r="C1424" i="2"/>
  <c r="C1422" i="2"/>
  <c r="C1420" i="2"/>
  <c r="C1288" i="2"/>
  <c r="C1286" i="2"/>
  <c r="C1284" i="2"/>
  <c r="C1211" i="2"/>
  <c r="C1205" i="2"/>
  <c r="C892" i="2"/>
  <c r="C835" i="2"/>
  <c r="C833" i="2"/>
  <c r="C339" i="2"/>
  <c r="C335" i="2"/>
  <c r="C3709" i="2"/>
  <c r="C3688" i="2"/>
  <c r="C3672" i="2"/>
  <c r="C3642" i="2"/>
  <c r="C3599" i="2"/>
  <c r="C3545" i="2"/>
  <c r="C3500" i="2"/>
  <c r="C3498" i="2"/>
  <c r="C3491" i="2"/>
  <c r="C3469" i="2"/>
  <c r="C3449" i="2"/>
  <c r="C3442" i="2"/>
  <c r="C3432" i="2"/>
  <c r="C3425" i="2"/>
  <c r="C3392" i="2"/>
  <c r="C3388" i="2"/>
  <c r="C3380" i="2"/>
  <c r="C3363" i="2"/>
  <c r="C3361" i="2"/>
  <c r="C3337" i="2"/>
  <c r="C3312" i="2"/>
  <c r="C3304" i="2"/>
  <c r="C3300" i="2"/>
  <c r="C3289" i="2"/>
  <c r="C3285" i="2"/>
  <c r="C3283" i="2"/>
  <c r="C3252" i="2"/>
  <c r="C3233" i="2"/>
  <c r="C3184" i="2"/>
  <c r="C3165" i="2"/>
  <c r="C3144" i="2"/>
  <c r="C3098" i="2"/>
  <c r="C3096" i="2"/>
  <c r="C3092" i="2"/>
  <c r="C3077" i="2"/>
  <c r="C3070" i="2"/>
  <c r="C3062" i="2"/>
  <c r="C3051" i="2"/>
  <c r="C3045" i="2"/>
  <c r="C3037" i="2"/>
  <c r="C3021" i="2"/>
  <c r="C3012" i="2"/>
  <c r="C3006" i="2"/>
  <c r="C2998" i="2"/>
  <c r="C2984" i="2"/>
  <c r="C2980" i="2"/>
  <c r="C2972" i="2"/>
  <c r="C2957" i="2"/>
  <c r="C2954" i="2"/>
  <c r="C2948" i="2"/>
  <c r="C2940" i="2"/>
  <c r="C2929" i="2"/>
  <c r="C2921" i="2"/>
  <c r="C2908" i="2"/>
  <c r="C2900" i="2"/>
  <c r="C2888" i="2"/>
  <c r="C2881" i="2"/>
  <c r="C2873" i="2"/>
  <c r="C2857" i="2"/>
  <c r="C2845" i="2"/>
  <c r="C2838" i="2"/>
  <c r="C2824" i="2"/>
  <c r="C2813" i="2"/>
  <c r="C2809" i="2"/>
  <c r="C2794" i="2"/>
  <c r="C2788" i="2"/>
  <c r="C2780" i="2"/>
  <c r="C2773" i="2"/>
  <c r="C2769" i="2"/>
  <c r="C2763" i="2"/>
  <c r="C2761" i="2"/>
  <c r="C2757" i="2"/>
  <c r="C2741" i="2"/>
  <c r="C2734" i="2"/>
  <c r="C2728" i="2"/>
  <c r="C2721" i="2"/>
  <c r="C2701" i="2"/>
  <c r="C2686" i="2"/>
  <c r="C2678" i="2"/>
  <c r="C2668" i="2"/>
  <c r="C2664" i="2"/>
  <c r="C2657" i="2"/>
  <c r="C2653" i="2"/>
  <c r="C2646" i="2"/>
  <c r="C2638" i="2"/>
  <c r="C2628" i="2"/>
  <c r="C2620" i="2"/>
  <c r="C2616" i="2"/>
  <c r="C2613" i="2"/>
  <c r="C2609" i="2"/>
  <c r="C2593" i="2"/>
  <c r="C2579" i="2"/>
  <c r="C2574" i="2"/>
  <c r="C2564" i="2"/>
  <c r="C2556" i="2"/>
  <c r="C2552" i="2"/>
  <c r="C2541" i="2"/>
  <c r="C2535" i="2"/>
  <c r="C2533" i="2"/>
  <c r="C2526" i="2"/>
  <c r="C2516" i="2"/>
  <c r="C2508" i="2"/>
  <c r="C2504" i="2"/>
  <c r="C2501" i="2"/>
  <c r="C2497" i="2"/>
  <c r="C2495" i="2"/>
  <c r="C2483" i="2"/>
  <c r="C2477" i="2"/>
  <c r="C2466" i="2"/>
  <c r="C2464" i="2"/>
  <c r="C2462" i="2"/>
  <c r="C2454" i="2"/>
  <c r="C2452" i="2"/>
  <c r="C2444" i="2"/>
  <c r="C2440" i="2"/>
  <c r="C2431" i="2"/>
  <c r="C2429" i="2"/>
  <c r="C2423" i="2"/>
  <c r="C2421" i="2"/>
  <c r="C2402" i="2"/>
  <c r="C2396" i="2"/>
  <c r="C2392" i="2"/>
  <c r="C2389" i="2"/>
  <c r="C2385" i="2"/>
  <c r="C2371" i="2"/>
  <c r="C2365" i="2"/>
  <c r="C2358" i="2"/>
  <c r="C2350" i="2"/>
  <c r="C2340" i="2"/>
  <c r="C2332" i="2"/>
  <c r="C2328" i="2"/>
  <c r="C2317" i="2"/>
  <c r="C2311" i="2"/>
  <c r="C2309" i="2"/>
  <c r="C2291" i="2"/>
  <c r="C2286" i="2"/>
  <c r="C2271" i="2"/>
  <c r="C2269" i="2"/>
  <c r="C2267" i="2"/>
  <c r="C2265" i="2"/>
  <c r="C2243" i="2"/>
  <c r="C2231" i="2"/>
  <c r="C2227" i="2"/>
  <c r="C2222" i="2"/>
  <c r="C2210" i="2"/>
  <c r="C2208" i="2"/>
  <c r="C2206" i="2"/>
  <c r="C2023" i="2"/>
  <c r="C2021" i="2"/>
  <c r="C2019" i="2"/>
  <c r="C2015" i="2"/>
  <c r="C2013" i="2"/>
  <c r="C2011" i="2"/>
  <c r="C2009" i="2"/>
  <c r="C2007" i="2"/>
  <c r="C2001" i="2"/>
  <c r="C1997" i="2"/>
  <c r="C1995" i="2"/>
  <c r="C1993" i="2"/>
  <c r="C1954" i="2"/>
  <c r="C1927" i="2"/>
  <c r="C1925" i="2"/>
  <c r="C1856" i="2"/>
  <c r="C1852" i="2"/>
  <c r="C1848" i="2"/>
  <c r="C1777" i="2"/>
  <c r="C1623" i="2"/>
  <c r="C1552" i="2"/>
  <c r="C1550" i="2"/>
  <c r="C1548" i="2"/>
  <c r="C1468" i="2"/>
  <c r="C1451" i="2"/>
  <c r="C1449" i="2"/>
  <c r="C1411" i="2"/>
  <c r="C1399" i="2"/>
  <c r="C1391" i="2"/>
  <c r="C1378" i="2"/>
  <c r="C1341" i="2"/>
  <c r="C1274" i="2"/>
  <c r="C1272" i="2"/>
  <c r="C1259" i="2"/>
  <c r="C1257" i="2"/>
  <c r="C1192" i="2"/>
  <c r="C1190" i="2"/>
  <c r="C1180" i="2"/>
  <c r="C1123" i="2"/>
  <c r="C1121" i="2"/>
  <c r="C1075" i="2"/>
  <c r="C1071" i="2"/>
  <c r="C1019" i="2"/>
  <c r="C1013" i="2"/>
  <c r="C987" i="2"/>
  <c r="C975" i="2"/>
  <c r="C960" i="2"/>
  <c r="C899" i="2"/>
  <c r="C897" i="2"/>
  <c r="C879" i="2"/>
  <c r="C828" i="2"/>
  <c r="C771" i="2"/>
  <c r="C769" i="2"/>
  <c r="C751" i="2"/>
  <c r="C700" i="2"/>
  <c r="C643" i="2"/>
  <c r="C641" i="2"/>
  <c r="C623" i="2"/>
  <c r="C572" i="2"/>
  <c r="C515" i="2"/>
  <c r="C513" i="2"/>
  <c r="C495" i="2"/>
  <c r="C256" i="2"/>
  <c r="C3685" i="2"/>
  <c r="C3683" i="2"/>
  <c r="C3681" i="2"/>
  <c r="C3673" i="2"/>
  <c r="C3669" i="2"/>
  <c r="C3656" i="2"/>
  <c r="C3654" i="2"/>
  <c r="C3635" i="2"/>
  <c r="C3633" i="2"/>
  <c r="C3631" i="2"/>
  <c r="C3629" i="2"/>
  <c r="C3626" i="2"/>
  <c r="C3623" i="2"/>
  <c r="C3621" i="2"/>
  <c r="C3587" i="2"/>
  <c r="C3585" i="2"/>
  <c r="C3583" i="2"/>
  <c r="C3581" i="2"/>
  <c r="C3574" i="2"/>
  <c r="C3568" i="2"/>
  <c r="C3555" i="2"/>
  <c r="C3553" i="2"/>
  <c r="C3528" i="2"/>
  <c r="C3526" i="2"/>
  <c r="C3524" i="2"/>
  <c r="C3520" i="2"/>
  <c r="C3512" i="2"/>
  <c r="C3493" i="2"/>
  <c r="C3482" i="2"/>
  <c r="C3470" i="2"/>
  <c r="C3468" i="2"/>
  <c r="C3466" i="2"/>
  <c r="C3454" i="2"/>
  <c r="C3446" i="2"/>
  <c r="C3435" i="2"/>
  <c r="C3414" i="2"/>
  <c r="C3406" i="2"/>
  <c r="C3400" i="2"/>
  <c r="C3393" i="2"/>
  <c r="C3385" i="2"/>
  <c r="C3370" i="2"/>
  <c r="C3354" i="2"/>
  <c r="C3348" i="2"/>
  <c r="C3326" i="2"/>
  <c r="C3318" i="2"/>
  <c r="C3307" i="2"/>
  <c r="C3301" i="2"/>
  <c r="C3268" i="2"/>
  <c r="C3266" i="2"/>
  <c r="C3249" i="2"/>
  <c r="C3245" i="2"/>
  <c r="C3230" i="2"/>
  <c r="C3224" i="2"/>
  <c r="C3220" i="2"/>
  <c r="C3208" i="2"/>
  <c r="C3196" i="2"/>
  <c r="C3185" i="2"/>
  <c r="C3177" i="2"/>
  <c r="C3166" i="2"/>
  <c r="C3156" i="2"/>
  <c r="C3147" i="2"/>
  <c r="C3125" i="2"/>
  <c r="C3118" i="2"/>
  <c r="C3102" i="2"/>
  <c r="C3082" i="2"/>
  <c r="C3038" i="2"/>
  <c r="C3030" i="2"/>
  <c r="C3022" i="2"/>
  <c r="C3020" i="2"/>
  <c r="C3018" i="2"/>
  <c r="C2987" i="2"/>
  <c r="C2981" i="2"/>
  <c r="C2977" i="2"/>
  <c r="C2958" i="2"/>
  <c r="C2922" i="2"/>
  <c r="C2905" i="2"/>
  <c r="C2897" i="2"/>
  <c r="C2891" i="2"/>
  <c r="C2862" i="2"/>
  <c r="C2860" i="2"/>
  <c r="C2858" i="2"/>
  <c r="C2846" i="2"/>
  <c r="C2827" i="2"/>
  <c r="C2825" i="2"/>
  <c r="C2821" i="2"/>
  <c r="C2798" i="2"/>
  <c r="C2785" i="2"/>
  <c r="C2750" i="2"/>
  <c r="C2742" i="2"/>
  <c r="C2731" i="2"/>
  <c r="C2710" i="2"/>
  <c r="C2702" i="2"/>
  <c r="C2700" i="2"/>
  <c r="C2698" i="2"/>
  <c r="C2692" i="2"/>
  <c r="C2669" i="2"/>
  <c r="C2663" i="2"/>
  <c r="C2661" i="2"/>
  <c r="C2654" i="2"/>
  <c r="C2629" i="2"/>
  <c r="C2625" i="2"/>
  <c r="C2623" i="2"/>
  <c r="C2594" i="2"/>
  <c r="C2592" i="2"/>
  <c r="C2590" i="2"/>
  <c r="C2582" i="2"/>
  <c r="C2580" i="2"/>
  <c r="C2559" i="2"/>
  <c r="C2557" i="2"/>
  <c r="C2551" i="2"/>
  <c r="C2549" i="2"/>
  <c r="C2530" i="2"/>
  <c r="C2517" i="2"/>
  <c r="C2513" i="2"/>
  <c r="C2486" i="2"/>
  <c r="C2478" i="2"/>
  <c r="C2445" i="2"/>
  <c r="C2439" i="2"/>
  <c r="C2437" i="2"/>
  <c r="C2414" i="2"/>
  <c r="C2404" i="2"/>
  <c r="C2399" i="2"/>
  <c r="C2366" i="2"/>
  <c r="C2341" i="2"/>
  <c r="C2339" i="2"/>
  <c r="C2335" i="2"/>
  <c r="C2333" i="2"/>
  <c r="C2327" i="2"/>
  <c r="C2325" i="2"/>
  <c r="C2302" i="2"/>
  <c r="C2294" i="2"/>
  <c r="C2292" i="2"/>
  <c r="C2254" i="2"/>
  <c r="C2238" i="2"/>
  <c r="C2230" i="2"/>
  <c r="C2180" i="2"/>
  <c r="C2174" i="2"/>
  <c r="C2129" i="2"/>
  <c r="C1949" i="2"/>
  <c r="C1829" i="2"/>
  <c r="C1827" i="2"/>
  <c r="C1823" i="2"/>
  <c r="C1817" i="2"/>
  <c r="C1760" i="2"/>
  <c r="C1758" i="2"/>
  <c r="C1697" i="2"/>
  <c r="C1616" i="2"/>
  <c r="C1614" i="2"/>
  <c r="C1612" i="2"/>
  <c r="C1533" i="2"/>
  <c r="C1531" i="2"/>
  <c r="C1529" i="2"/>
  <c r="C1523" i="2"/>
  <c r="C1332" i="2"/>
  <c r="C1324" i="2"/>
  <c r="C1301" i="2"/>
  <c r="C1244" i="2"/>
  <c r="C1240" i="2"/>
  <c r="C1238" i="2"/>
  <c r="C1232" i="2"/>
  <c r="C1230" i="2"/>
  <c r="C1228" i="2"/>
  <c r="C1224" i="2"/>
  <c r="C1222" i="2"/>
  <c r="C1220" i="2"/>
  <c r="C1171" i="2"/>
  <c r="C1169" i="2"/>
  <c r="C1048" i="2"/>
  <c r="C1046" i="2"/>
  <c r="C955" i="2"/>
  <c r="C949" i="2"/>
  <c r="C939" i="2"/>
  <c r="C937" i="2"/>
  <c r="C852" i="2"/>
  <c r="C848" i="2"/>
  <c r="C846" i="2"/>
  <c r="C811" i="2"/>
  <c r="C809" i="2"/>
  <c r="C724" i="2"/>
  <c r="C720" i="2"/>
  <c r="C718" i="2"/>
  <c r="C683" i="2"/>
  <c r="C681" i="2"/>
  <c r="C596" i="2"/>
  <c r="C592" i="2"/>
  <c r="C590" i="2"/>
  <c r="C555" i="2"/>
  <c r="C553" i="2"/>
  <c r="C476" i="2"/>
  <c r="C472" i="2"/>
  <c r="C470" i="2"/>
  <c r="C436" i="2"/>
  <c r="C432" i="2"/>
  <c r="C430" i="2"/>
  <c r="C401" i="2"/>
  <c r="C382" i="2"/>
  <c r="C361" i="2"/>
  <c r="C287" i="2"/>
  <c r="C285" i="2"/>
  <c r="C281" i="2"/>
  <c r="C2181" i="2"/>
  <c r="C2151" i="2"/>
  <c r="C2149" i="2"/>
  <c r="C2134" i="2"/>
  <c r="C2132" i="2"/>
  <c r="C2130" i="2"/>
  <c r="C2117" i="2"/>
  <c r="C2113" i="2"/>
  <c r="C2111" i="2"/>
  <c r="C2103" i="2"/>
  <c r="C2101" i="2"/>
  <c r="C2084" i="2"/>
  <c r="C2069" i="2"/>
  <c r="C2065" i="2"/>
  <c r="C2038" i="2"/>
  <c r="C2030" i="2"/>
  <c r="C1983" i="2"/>
  <c r="C1981" i="2"/>
  <c r="C1979" i="2"/>
  <c r="C1977" i="2"/>
  <c r="C1975" i="2"/>
  <c r="C1969" i="2"/>
  <c r="C1965" i="2"/>
  <c r="C1963" i="2"/>
  <c r="C1961" i="2"/>
  <c r="C1950" i="2"/>
  <c r="C1941" i="2"/>
  <c r="C1921" i="2"/>
  <c r="C1890" i="2"/>
  <c r="C1877" i="2"/>
  <c r="C1873" i="2"/>
  <c r="C1863" i="2"/>
  <c r="C1861" i="2"/>
  <c r="C1846" i="2"/>
  <c r="C1844" i="2"/>
  <c r="C1842" i="2"/>
  <c r="C1832" i="2"/>
  <c r="C1830" i="2"/>
  <c r="C1811" i="2"/>
  <c r="C1794" i="2"/>
  <c r="C1778" i="2"/>
  <c r="C1765" i="2"/>
  <c r="C1763" i="2"/>
  <c r="C1746" i="2"/>
  <c r="C1744" i="2"/>
  <c r="C1742" i="2"/>
  <c r="C1726" i="2"/>
  <c r="C1718" i="2"/>
  <c r="C1682" i="2"/>
  <c r="C1669" i="2"/>
  <c r="C1665" i="2"/>
  <c r="C1663" i="2"/>
  <c r="C1655" i="2"/>
  <c r="C1653" i="2"/>
  <c r="C1639" i="2"/>
  <c r="C1632" i="2"/>
  <c r="C1630" i="2"/>
  <c r="C1619" i="2"/>
  <c r="C1610" i="2"/>
  <c r="C1604" i="2"/>
  <c r="C1596" i="2"/>
  <c r="C1565" i="2"/>
  <c r="C1563" i="2"/>
  <c r="C1561" i="2"/>
  <c r="C1555" i="2"/>
  <c r="C1546" i="2"/>
  <c r="C1532" i="2"/>
  <c r="C1517" i="2"/>
  <c r="C1504" i="2"/>
  <c r="C1502" i="2"/>
  <c r="C1498" i="2"/>
  <c r="C1496" i="2"/>
  <c r="C1492" i="2"/>
  <c r="C1481" i="2"/>
  <c r="C1454" i="2"/>
  <c r="C1452" i="2"/>
  <c r="C1437" i="2"/>
  <c r="C1435" i="2"/>
  <c r="C1433" i="2"/>
  <c r="C1427" i="2"/>
  <c r="C1418" i="2"/>
  <c r="C1387" i="2"/>
  <c r="C1385" i="2"/>
  <c r="C1368" i="2"/>
  <c r="C1366" i="2"/>
  <c r="C1360" i="2"/>
  <c r="C1358" i="2"/>
  <c r="C1356" i="2"/>
  <c r="C1352" i="2"/>
  <c r="C1350" i="2"/>
  <c r="C1348" i="2"/>
  <c r="C1333" i="2"/>
  <c r="C1331" i="2"/>
  <c r="C1327" i="2"/>
  <c r="C1318" i="2"/>
  <c r="C1314" i="2"/>
  <c r="C1308" i="2"/>
  <c r="C1300" i="2"/>
  <c r="C1297" i="2"/>
  <c r="C1249" i="2"/>
  <c r="C1243" i="2"/>
  <c r="C1212" i="2"/>
  <c r="C1195" i="2"/>
  <c r="C1193" i="2"/>
  <c r="C1179" i="2"/>
  <c r="C1174" i="2"/>
  <c r="C1164" i="2"/>
  <c r="C1157" i="2"/>
  <c r="C1141" i="2"/>
  <c r="C1135" i="2"/>
  <c r="C1128" i="2"/>
  <c r="C1126" i="2"/>
  <c r="C1120" i="2"/>
  <c r="C1109" i="2"/>
  <c r="C1107" i="2"/>
  <c r="C1105" i="2"/>
  <c r="C1093" i="2"/>
  <c r="C1091" i="2"/>
  <c r="C1089" i="2"/>
  <c r="C1059" i="2"/>
  <c r="C1057" i="2"/>
  <c r="C1040" i="2"/>
  <c r="C1038" i="2"/>
  <c r="C1025" i="2"/>
  <c r="C1011" i="2"/>
  <c r="C999" i="2"/>
  <c r="C980" i="2"/>
  <c r="C961" i="2"/>
  <c r="C948" i="2"/>
  <c r="C917" i="2"/>
  <c r="C911" i="2"/>
  <c r="C902" i="2"/>
  <c r="C900" i="2"/>
  <c r="C893" i="2"/>
  <c r="C888" i="2"/>
  <c r="C853" i="2"/>
  <c r="C847" i="2"/>
  <c r="C838" i="2"/>
  <c r="C836" i="2"/>
  <c r="C829" i="2"/>
  <c r="C824" i="2"/>
  <c r="C789" i="2"/>
  <c r="C783" i="2"/>
  <c r="C774" i="2"/>
  <c r="C772" i="2"/>
  <c r="C765" i="2"/>
  <c r="C760" i="2"/>
  <c r="C725" i="2"/>
  <c r="C719" i="2"/>
  <c r="C710" i="2"/>
  <c r="C708" i="2"/>
  <c r="C701" i="2"/>
  <c r="C696" i="2"/>
  <c r="C661" i="2"/>
  <c r="C655" i="2"/>
  <c r="C646" i="2"/>
  <c r="C644" i="2"/>
  <c r="C637" i="2"/>
  <c r="C632" i="2"/>
  <c r="C597" i="2"/>
  <c r="C591" i="2"/>
  <c r="C582" i="2"/>
  <c r="C580" i="2"/>
  <c r="C573" i="2"/>
  <c r="C568" i="2"/>
  <c r="C533" i="2"/>
  <c r="C518" i="2"/>
  <c r="C516" i="2"/>
  <c r="C509" i="2"/>
  <c r="C504" i="2"/>
  <c r="C487" i="2"/>
  <c r="C479" i="2"/>
  <c r="C477" i="2"/>
  <c r="C475" i="2"/>
  <c r="C471" i="2"/>
  <c r="C453" i="2"/>
  <c r="C437" i="2"/>
  <c r="C422" i="2"/>
  <c r="C420" i="2"/>
  <c r="C416" i="2"/>
  <c r="C397" i="2"/>
  <c r="C374" i="2"/>
  <c r="C372" i="2"/>
  <c r="C368" i="2"/>
  <c r="C350" i="2"/>
  <c r="C348" i="2"/>
  <c r="C344" i="2"/>
  <c r="C319" i="2"/>
  <c r="C317" i="2"/>
  <c r="C305" i="2"/>
  <c r="C299" i="2"/>
  <c r="C288" i="2"/>
  <c r="C277" i="2"/>
  <c r="C269" i="2"/>
  <c r="C265" i="2"/>
  <c r="C263" i="2"/>
  <c r="C251" i="2"/>
  <c r="C2219" i="2"/>
  <c r="C2217" i="2"/>
  <c r="C2215" i="2"/>
  <c r="C2211" i="2"/>
  <c r="C2209" i="2"/>
  <c r="C2190" i="2"/>
  <c r="C2158" i="2"/>
  <c r="C2131" i="2"/>
  <c r="C2112" i="2"/>
  <c r="C2108" i="2"/>
  <c r="C2104" i="2"/>
  <c r="C2078" i="2"/>
  <c r="C2068" i="2"/>
  <c r="C2060" i="2"/>
  <c r="C2056" i="2"/>
  <c r="C2053" i="2"/>
  <c r="C2049" i="2"/>
  <c r="C2047" i="2"/>
  <c r="C2035" i="2"/>
  <c r="C2029" i="2"/>
  <c r="C2018" i="2"/>
  <c r="C2016" i="2"/>
  <c r="C2014" i="2"/>
  <c r="C2006" i="2"/>
  <c r="C1998" i="2"/>
  <c r="C1980" i="2"/>
  <c r="C1976" i="2"/>
  <c r="C1964" i="2"/>
  <c r="C1960" i="2"/>
  <c r="C1953" i="2"/>
  <c r="C1937" i="2"/>
  <c r="C1902" i="2"/>
  <c r="C1893" i="2"/>
  <c r="C1888" i="2"/>
  <c r="C1872" i="2"/>
  <c r="C1868" i="2"/>
  <c r="C1864" i="2"/>
  <c r="C1855" i="2"/>
  <c r="C1843" i="2"/>
  <c r="C1824" i="2"/>
  <c r="C1822" i="2"/>
  <c r="C1805" i="2"/>
  <c r="C1803" i="2"/>
  <c r="C1790" i="2"/>
  <c r="C1776" i="2"/>
  <c r="C1764" i="2"/>
  <c r="C1759" i="2"/>
  <c r="C1745" i="2"/>
  <c r="C1731" i="2"/>
  <c r="C1719" i="2"/>
  <c r="C1714" i="2"/>
  <c r="C1685" i="2"/>
  <c r="C1680" i="2"/>
  <c r="C1678" i="2"/>
  <c r="C1660" i="2"/>
  <c r="C1656" i="2"/>
  <c r="C1635" i="2"/>
  <c r="C1607" i="2"/>
  <c r="C1603" i="2"/>
  <c r="C1584" i="2"/>
  <c r="C1582" i="2"/>
  <c r="C1580" i="2"/>
  <c r="C1578" i="2"/>
  <c r="C1564" i="2"/>
  <c r="C1543" i="2"/>
  <c r="C1524" i="2"/>
  <c r="C1513" i="2"/>
  <c r="C1507" i="2"/>
  <c r="C1495" i="2"/>
  <c r="C1486" i="2"/>
  <c r="C1484" i="2"/>
  <c r="C1480" i="2"/>
  <c r="C1469" i="2"/>
  <c r="C1467" i="2"/>
  <c r="C1465" i="2"/>
  <c r="C1459" i="2"/>
  <c r="C1450" i="2"/>
  <c r="C1436" i="2"/>
  <c r="C1421" i="2"/>
  <c r="C1415" i="2"/>
  <c r="C1408" i="2"/>
  <c r="C1406" i="2"/>
  <c r="C1402" i="2"/>
  <c r="C1400" i="2"/>
  <c r="C1396" i="2"/>
  <c r="C1377" i="2"/>
  <c r="C1371" i="2"/>
  <c r="C1359" i="2"/>
  <c r="C1336" i="2"/>
  <c r="C1319" i="2"/>
  <c r="C1311" i="2"/>
  <c r="C1307" i="2"/>
  <c r="C1292" i="2"/>
  <c r="C1263" i="2"/>
  <c r="C1248" i="2"/>
  <c r="C1237" i="2"/>
  <c r="C1235" i="2"/>
  <c r="C1233" i="2"/>
  <c r="C1221" i="2"/>
  <c r="C1219" i="2"/>
  <c r="C1217" i="2"/>
  <c r="C1187" i="2"/>
  <c r="C1185" i="2"/>
  <c r="C1127" i="2"/>
  <c r="C1108" i="2"/>
  <c r="C1056" i="2"/>
  <c r="C1039" i="2"/>
  <c r="C991" i="2"/>
  <c r="C903" i="2"/>
  <c r="C839" i="2"/>
  <c r="C775" i="2"/>
  <c r="C711" i="2"/>
  <c r="C686" i="2"/>
  <c r="C647" i="2"/>
  <c r="C583" i="2"/>
  <c r="C545" i="2"/>
  <c r="C523" i="2"/>
  <c r="C521" i="2"/>
  <c r="C519" i="2"/>
  <c r="C494" i="2"/>
  <c r="C449" i="2"/>
  <c r="C446" i="2"/>
  <c r="C419" i="2"/>
  <c r="C377" i="2"/>
  <c r="C371" i="2"/>
  <c r="C347" i="2"/>
  <c r="C334" i="2"/>
  <c r="C320" i="2"/>
  <c r="C308" i="2"/>
  <c r="C293" i="2"/>
  <c r="C286" i="2"/>
  <c r="C268" i="2"/>
  <c r="C5000" i="2"/>
  <c r="C4998" i="2"/>
  <c r="C4989" i="2"/>
  <c r="C4980" i="2"/>
  <c r="C4954" i="2"/>
  <c r="C4947" i="2"/>
  <c r="C4945" i="2"/>
  <c r="C4936" i="2"/>
  <c r="C4934" i="2"/>
  <c r="C4925" i="2"/>
  <c r="C4916" i="2"/>
  <c r="C4890" i="2"/>
  <c r="C4883" i="2"/>
  <c r="C4881" i="2"/>
  <c r="C4872" i="2"/>
  <c r="C4870" i="2"/>
  <c r="C4861" i="2"/>
  <c r="C4852" i="2"/>
  <c r="C4826" i="2"/>
  <c r="C4819" i="2"/>
  <c r="C4817" i="2"/>
  <c r="C4808" i="2"/>
  <c r="C4806" i="2"/>
  <c r="C4797" i="2"/>
  <c r="C4788" i="2"/>
  <c r="C4762" i="2"/>
  <c r="C4755" i="2"/>
  <c r="C4753" i="2"/>
  <c r="C4744" i="2"/>
  <c r="C4742" i="2"/>
  <c r="C4733" i="2"/>
  <c r="C4724" i="2"/>
  <c r="C4698" i="2"/>
  <c r="C4691" i="2"/>
  <c r="C4689" i="2"/>
  <c r="C4680" i="2"/>
  <c r="C4678" i="2"/>
  <c r="C4669" i="2"/>
  <c r="C4660" i="2"/>
  <c r="C4634" i="2"/>
  <c r="C4623" i="2"/>
  <c r="C4621" i="2"/>
  <c r="C4612" i="2"/>
  <c r="C4995" i="2"/>
  <c r="C4993" i="2"/>
  <c r="C4984" i="2"/>
  <c r="C4973" i="2"/>
  <c r="C4964" i="2"/>
  <c r="C4931" i="2"/>
  <c r="C4929" i="2"/>
  <c r="C4920" i="2"/>
  <c r="C4909" i="2"/>
  <c r="C4900" i="2"/>
  <c r="C4867" i="2"/>
  <c r="C4865" i="2"/>
  <c r="C4856" i="2"/>
  <c r="C4845" i="2"/>
  <c r="C4836" i="2"/>
  <c r="C4803" i="2"/>
  <c r="C4801" i="2"/>
  <c r="C4792" i="2"/>
  <c r="C4781" i="2"/>
  <c r="C4772" i="2"/>
  <c r="C4739" i="2"/>
  <c r="C4737" i="2"/>
  <c r="C4728" i="2"/>
  <c r="C4717" i="2"/>
  <c r="C4708" i="2"/>
  <c r="C4675" i="2"/>
  <c r="C4673" i="2"/>
  <c r="C4664" i="2"/>
  <c r="C4653" i="2"/>
  <c r="C4644" i="2"/>
  <c r="C4979" i="2"/>
  <c r="C4977" i="2"/>
  <c r="C4968" i="2"/>
  <c r="C4957" i="2"/>
  <c r="C4948" i="2"/>
  <c r="C4915" i="2"/>
  <c r="C4913" i="2"/>
  <c r="C4904" i="2"/>
  <c r="C4893" i="2"/>
  <c r="C4884" i="2"/>
  <c r="C4851" i="2"/>
  <c r="C4849" i="2"/>
  <c r="C4840" i="2"/>
  <c r="C4829" i="2"/>
  <c r="C4820" i="2"/>
  <c r="C4787" i="2"/>
  <c r="C4785" i="2"/>
  <c r="C4776" i="2"/>
  <c r="C4765" i="2"/>
  <c r="C4756" i="2"/>
  <c r="C4723" i="2"/>
  <c r="C4721" i="2"/>
  <c r="C4712" i="2"/>
  <c r="C4701" i="2"/>
  <c r="C4692" i="2"/>
  <c r="C4659" i="2"/>
  <c r="C4657" i="2"/>
  <c r="C4648" i="2"/>
  <c r="C4637" i="2"/>
  <c r="C4628" i="2"/>
  <c r="C4607" i="2"/>
  <c r="C4605" i="2"/>
  <c r="C4598" i="2"/>
  <c r="C4582" i="2"/>
  <c r="C4568" i="2"/>
  <c r="C4566" i="2"/>
  <c r="C4561" i="2"/>
  <c r="C4552" i="2"/>
  <c r="C4550" i="2"/>
  <c r="C4545" i="2"/>
  <c r="C4536" i="2"/>
  <c r="C4534" i="2"/>
  <c r="C4529" i="2"/>
  <c r="C4520" i="2"/>
  <c r="C4518" i="2"/>
  <c r="C4513" i="2"/>
  <c r="C4504" i="2"/>
  <c r="C4502" i="2"/>
  <c r="C4497" i="2"/>
  <c r="C4488" i="2"/>
  <c r="C4486" i="2"/>
  <c r="C4481" i="2"/>
  <c r="C4472" i="2"/>
  <c r="C4470" i="2"/>
  <c r="C4465" i="2"/>
  <c r="C4456" i="2"/>
  <c r="C4454" i="2"/>
  <c r="C4449" i="2"/>
  <c r="C4440" i="2"/>
  <c r="C4438" i="2"/>
  <c r="C4433" i="2"/>
  <c r="C4424" i="2"/>
  <c r="C4422" i="2"/>
  <c r="C4417" i="2"/>
  <c r="C4408" i="2"/>
  <c r="C4406" i="2"/>
  <c r="C4401" i="2"/>
  <c r="C4392" i="2"/>
  <c r="C4390" i="2"/>
  <c r="C4385" i="2"/>
  <c r="C4376" i="2"/>
  <c r="C4374" i="2"/>
  <c r="C4369" i="2"/>
  <c r="C4360" i="2"/>
  <c r="C4358" i="2"/>
  <c r="C4353" i="2"/>
  <c r="C4344" i="2"/>
  <c r="C4342" i="2"/>
  <c r="C4337" i="2"/>
  <c r="C4328" i="2"/>
  <c r="C4326" i="2"/>
  <c r="C4321" i="2"/>
  <c r="C4312" i="2"/>
  <c r="C4310" i="2"/>
  <c r="C4305" i="2"/>
  <c r="C4296" i="2"/>
  <c r="C4294" i="2"/>
  <c r="C4289" i="2"/>
  <c r="C4280" i="2"/>
  <c r="C4278" i="2"/>
  <c r="C4273" i="2"/>
  <c r="C4266" i="2"/>
  <c r="C4264" i="2"/>
  <c r="C4259" i="2"/>
  <c r="C4257" i="2"/>
  <c r="C4254" i="2"/>
  <c r="C4247" i="2"/>
  <c r="C4221" i="2"/>
  <c r="C4219" i="2"/>
  <c r="C4212" i="2"/>
  <c r="C4202" i="2"/>
  <c r="C4200" i="2"/>
  <c r="C4195" i="2"/>
  <c r="C4193" i="2"/>
  <c r="C4190" i="2"/>
  <c r="C4183" i="2"/>
  <c r="C4166" i="2"/>
  <c r="C4163" i="2"/>
  <c r="C4146" i="2"/>
  <c r="C4144" i="2"/>
  <c r="C4134" i="2"/>
  <c r="C4131" i="2"/>
  <c r="C4114" i="2"/>
  <c r="C4100" i="2"/>
  <c r="C4098" i="2"/>
  <c r="C4096" i="2"/>
  <c r="C4091" i="2"/>
  <c r="C4074" i="2"/>
  <c r="C4061" i="2"/>
  <c r="C4054" i="2"/>
  <c r="C4051" i="2"/>
  <c r="C4024" i="2"/>
  <c r="C4009" i="2"/>
  <c r="C3998" i="2"/>
  <c r="C3972" i="2"/>
  <c r="C3970" i="2"/>
  <c r="C3968" i="2"/>
  <c r="C3963" i="2"/>
  <c r="C3946" i="2"/>
  <c r="C3933" i="2"/>
  <c r="C3926" i="2"/>
  <c r="C3923" i="2"/>
  <c r="C3896" i="2"/>
  <c r="C3881" i="2"/>
  <c r="C3870" i="2"/>
  <c r="C3844" i="2"/>
  <c r="C3842" i="2"/>
  <c r="C3840" i="2"/>
  <c r="C3835" i="2"/>
  <c r="C3787" i="2"/>
  <c r="C3737" i="2"/>
  <c r="C3704" i="2"/>
  <c r="C3695" i="2"/>
  <c r="C3693" i="2"/>
  <c r="C3690" i="2"/>
  <c r="C3687" i="2"/>
  <c r="C3678" i="2"/>
  <c r="C3667" i="2"/>
  <c r="C3665" i="2"/>
  <c r="C3647" i="2"/>
  <c r="C3645" i="2"/>
  <c r="C3643" i="2"/>
  <c r="C3638" i="2"/>
  <c r="C3636" i="2"/>
  <c r="C3632" i="2"/>
  <c r="C3619" i="2"/>
  <c r="C3617" i="2"/>
  <c r="C3610" i="2"/>
  <c r="C3592" i="2"/>
  <c r="C3590" i="2"/>
  <c r="C3588" i="2"/>
  <c r="C3584" i="2"/>
  <c r="C3531" i="2"/>
  <c r="C3496" i="2"/>
  <c r="C3484" i="2"/>
  <c r="C3477" i="2"/>
  <c r="C3475" i="2"/>
  <c r="C3444" i="2"/>
  <c r="C3437" i="2"/>
  <c r="C3430" i="2"/>
  <c r="C3427" i="2"/>
  <c r="C3418" i="2"/>
  <c r="C3416" i="2"/>
  <c r="C3402" i="2"/>
  <c r="C3389" i="2"/>
  <c r="C3387" i="2"/>
  <c r="C3378" i="2"/>
  <c r="C3376" i="2"/>
  <c r="C3371" i="2"/>
  <c r="C3350" i="2"/>
  <c r="C3332" i="2"/>
  <c r="C3330" i="2"/>
  <c r="C3328" i="2"/>
  <c r="C3310" i="2"/>
  <c r="C3273" i="2"/>
  <c r="C3262" i="2"/>
  <c r="C3240" i="2"/>
  <c r="C3228" i="2"/>
  <c r="C3221" i="2"/>
  <c r="C3219" i="2"/>
  <c r="C3188" i="2"/>
  <c r="C3181" i="2"/>
  <c r="C3174" i="2"/>
  <c r="C3171" i="2"/>
  <c r="C3162" i="2"/>
  <c r="C3160" i="2"/>
  <c r="C3146" i="2"/>
  <c r="C3133" i="2"/>
  <c r="C3131" i="2"/>
  <c r="C3122" i="2"/>
  <c r="C3120" i="2"/>
  <c r="C3115" i="2"/>
  <c r="C3094" i="2"/>
  <c r="C3076" i="2"/>
  <c r="C3074" i="2"/>
  <c r="C3072" i="2"/>
  <c r="C3054" i="2"/>
  <c r="C3029" i="2"/>
  <c r="C3005" i="2"/>
  <c r="C2953" i="2"/>
  <c r="C2925" i="2"/>
  <c r="C2901" i="2"/>
  <c r="C2877" i="2"/>
  <c r="C4586" i="2"/>
  <c r="C4618" i="2"/>
  <c r="C4602" i="2"/>
  <c r="C4992" i="2"/>
  <c r="C4990" i="2"/>
  <c r="C4985" i="2"/>
  <c r="C4976" i="2"/>
  <c r="C4974" i="2"/>
  <c r="C4969" i="2"/>
  <c r="C4960" i="2"/>
  <c r="C4958" i="2"/>
  <c r="C4953" i="2"/>
  <c r="C4944" i="2"/>
  <c r="C4942" i="2"/>
  <c r="C4937" i="2"/>
  <c r="C4928" i="2"/>
  <c r="C4926" i="2"/>
  <c r="C4921" i="2"/>
  <c r="C4912" i="2"/>
  <c r="C4910" i="2"/>
  <c r="C4905" i="2"/>
  <c r="C4896" i="2"/>
  <c r="C4894" i="2"/>
  <c r="C4889" i="2"/>
  <c r="C4880" i="2"/>
  <c r="C4878" i="2"/>
  <c r="C4873" i="2"/>
  <c r="C4864" i="2"/>
  <c r="C4862" i="2"/>
  <c r="C4857" i="2"/>
  <c r="C4848" i="2"/>
  <c r="C4846" i="2"/>
  <c r="C4841" i="2"/>
  <c r="C4832" i="2"/>
  <c r="C4830" i="2"/>
  <c r="C4825" i="2"/>
  <c r="C4816" i="2"/>
  <c r="C4814" i="2"/>
  <c r="C4809" i="2"/>
  <c r="C4800" i="2"/>
  <c r="C4798" i="2"/>
  <c r="C4793" i="2"/>
  <c r="C4784" i="2"/>
  <c r="C4782" i="2"/>
  <c r="C4777" i="2"/>
  <c r="C4768" i="2"/>
  <c r="C4766" i="2"/>
  <c r="C4761" i="2"/>
  <c r="C4752" i="2"/>
  <c r="C4750" i="2"/>
  <c r="C4745" i="2"/>
  <c r="C4736" i="2"/>
  <c r="C4734" i="2"/>
  <c r="C4729" i="2"/>
  <c r="C4720" i="2"/>
  <c r="C4718" i="2"/>
  <c r="C4713" i="2"/>
  <c r="C4704" i="2"/>
  <c r="C4702" i="2"/>
  <c r="C4697" i="2"/>
  <c r="C4688" i="2"/>
  <c r="C4686" i="2"/>
  <c r="C4681" i="2"/>
  <c r="C4672" i="2"/>
  <c r="C4670" i="2"/>
  <c r="C4665" i="2"/>
  <c r="C4656" i="2"/>
  <c r="C4654" i="2"/>
  <c r="C4649" i="2"/>
  <c r="C4640" i="2"/>
  <c r="C4638" i="2"/>
  <c r="C4633" i="2"/>
  <c r="C4624" i="2"/>
  <c r="C4622" i="2"/>
  <c r="C4617" i="2"/>
  <c r="C4608" i="2"/>
  <c r="C4606" i="2"/>
  <c r="C4601" i="2"/>
  <c r="C4592" i="2"/>
  <c r="C4590" i="2"/>
  <c r="C4585" i="2"/>
  <c r="C4576" i="2"/>
  <c r="C4574" i="2"/>
  <c r="C4569" i="2"/>
  <c r="C4560" i="2"/>
  <c r="C4558" i="2"/>
  <c r="C4553" i="2"/>
  <c r="C4544" i="2"/>
  <c r="C4542" i="2"/>
  <c r="C4537" i="2"/>
  <c r="C4528" i="2"/>
  <c r="C4526" i="2"/>
  <c r="C4521" i="2"/>
  <c r="C4512" i="2"/>
  <c r="C4510" i="2"/>
  <c r="C4505" i="2"/>
  <c r="C4496" i="2"/>
  <c r="C4494" i="2"/>
  <c r="C4489" i="2"/>
  <c r="C4480" i="2"/>
  <c r="C4478" i="2"/>
  <c r="C4473" i="2"/>
  <c r="C4464" i="2"/>
  <c r="C4462" i="2"/>
  <c r="C4457" i="2"/>
  <c r="C4448" i="2"/>
  <c r="C4446" i="2"/>
  <c r="C4441" i="2"/>
  <c r="C4432" i="2"/>
  <c r="C4430" i="2"/>
  <c r="C4425" i="2"/>
  <c r="C4416" i="2"/>
  <c r="C4414" i="2"/>
  <c r="C4409" i="2"/>
  <c r="C4400" i="2"/>
  <c r="C4398" i="2"/>
  <c r="C4393" i="2"/>
  <c r="C4384" i="2"/>
  <c r="C4382" i="2"/>
  <c r="C4377" i="2"/>
  <c r="C4368" i="2"/>
  <c r="C4366" i="2"/>
  <c r="C4361" i="2"/>
  <c r="C4352" i="2"/>
  <c r="C4350" i="2"/>
  <c r="C4345" i="2"/>
  <c r="C4336" i="2"/>
  <c r="C4334" i="2"/>
  <c r="C4329" i="2"/>
  <c r="C4320" i="2"/>
  <c r="C4318" i="2"/>
  <c r="C4313" i="2"/>
  <c r="C4304" i="2"/>
  <c r="C4302" i="2"/>
  <c r="C4297" i="2"/>
  <c r="C4288" i="2"/>
  <c r="C4286" i="2"/>
  <c r="C4281" i="2"/>
  <c r="C4272" i="2"/>
  <c r="C4253" i="2"/>
  <c r="C4251" i="2"/>
  <c r="C4244" i="2"/>
  <c r="C4234" i="2"/>
  <c r="C4232" i="2"/>
  <c r="C4227" i="2"/>
  <c r="C4225" i="2"/>
  <c r="C4222" i="2"/>
  <c r="C4215" i="2"/>
  <c r="C4189" i="2"/>
  <c r="C4187" i="2"/>
  <c r="C4180" i="2"/>
  <c r="C4162" i="2"/>
  <c r="C4160" i="2"/>
  <c r="C4150" i="2"/>
  <c r="C4147" i="2"/>
  <c r="C4130" i="2"/>
  <c r="C4128" i="2"/>
  <c r="C4118" i="2"/>
  <c r="C4115" i="2"/>
  <c r="C4088" i="2"/>
  <c r="C4073" i="2"/>
  <c r="C4062" i="2"/>
  <c r="C4036" i="2"/>
  <c r="C4034" i="2"/>
  <c r="C4032" i="2"/>
  <c r="C4027" i="2"/>
  <c r="C4010" i="2"/>
  <c r="C3997" i="2"/>
  <c r="C3990" i="2"/>
  <c r="C3987" i="2"/>
  <c r="C3960" i="2"/>
  <c r="C3945" i="2"/>
  <c r="C3934" i="2"/>
  <c r="C3908" i="2"/>
  <c r="C3906" i="2"/>
  <c r="C3904" i="2"/>
  <c r="C3899" i="2"/>
  <c r="C3882" i="2"/>
  <c r="C3869" i="2"/>
  <c r="C3862" i="2"/>
  <c r="C3859" i="2"/>
  <c r="C3832" i="2"/>
  <c r="C3823" i="2"/>
  <c r="C3821" i="2"/>
  <c r="C3818" i="2"/>
  <c r="C3815" i="2"/>
  <c r="C3806" i="2"/>
  <c r="C3795" i="2"/>
  <c r="C3793" i="2"/>
  <c r="C3775" i="2"/>
  <c r="C3773" i="2"/>
  <c r="C3771" i="2"/>
  <c r="C3766" i="2"/>
  <c r="C3764" i="2"/>
  <c r="C3760" i="2"/>
  <c r="C3747" i="2"/>
  <c r="C3745" i="2"/>
  <c r="C3738" i="2"/>
  <c r="C3720" i="2"/>
  <c r="C3718" i="2"/>
  <c r="C3716" i="2"/>
  <c r="C3712" i="2"/>
  <c r="C3659" i="2"/>
  <c r="C3609" i="2"/>
  <c r="C3576" i="2"/>
  <c r="C3567" i="2"/>
  <c r="C3565" i="2"/>
  <c r="C3562" i="2"/>
  <c r="C3559" i="2"/>
  <c r="C3550" i="2"/>
  <c r="C3539" i="2"/>
  <c r="C3537" i="2"/>
  <c r="C3519" i="2"/>
  <c r="C3517" i="2"/>
  <c r="C3515" i="2"/>
  <c r="C3510" i="2"/>
  <c r="C3508" i="2"/>
  <c r="C3504" i="2"/>
  <c r="C3499" i="2"/>
  <c r="C3478" i="2"/>
  <c r="C3460" i="2"/>
  <c r="C3458" i="2"/>
  <c r="C3456" i="2"/>
  <c r="C3438" i="2"/>
  <c r="C3401" i="2"/>
  <c r="C3390" i="2"/>
  <c r="C3368" i="2"/>
  <c r="C3356" i="2"/>
  <c r="C3349" i="2"/>
  <c r="C3347" i="2"/>
  <c r="C3316" i="2"/>
  <c r="C3309" i="2"/>
  <c r="C3302" i="2"/>
  <c r="C3299" i="2"/>
  <c r="C3290" i="2"/>
  <c r="C3288" i="2"/>
  <c r="C3274" i="2"/>
  <c r="C3261" i="2"/>
  <c r="C3259" i="2"/>
  <c r="C3250" i="2"/>
  <c r="C3248" i="2"/>
  <c r="C3243" i="2"/>
  <c r="C3222" i="2"/>
  <c r="C3204" i="2"/>
  <c r="C3202" i="2"/>
  <c r="C3200" i="2"/>
  <c r="C3182" i="2"/>
  <c r="C3145" i="2"/>
  <c r="C3134" i="2"/>
  <c r="C3112" i="2"/>
  <c r="C3100" i="2"/>
  <c r="C3093" i="2"/>
  <c r="C3091" i="2"/>
  <c r="C3060" i="2"/>
  <c r="C3053" i="2"/>
  <c r="C3046" i="2"/>
  <c r="C3043" i="2"/>
  <c r="C3017" i="2"/>
  <c r="C2989" i="2"/>
  <c r="C2965" i="2"/>
  <c r="C2941" i="2"/>
  <c r="C2889" i="2"/>
  <c r="C2861" i="2"/>
  <c r="C2837" i="2"/>
  <c r="C3034" i="2"/>
  <c r="C3032" i="2"/>
  <c r="C3027" i="2"/>
  <c r="C3010" i="2"/>
  <c r="C3008" i="2"/>
  <c r="C3003" i="2"/>
  <c r="C2994" i="2"/>
  <c r="C2992" i="2"/>
  <c r="C2982" i="2"/>
  <c r="C2979" i="2"/>
  <c r="C2970" i="2"/>
  <c r="C2968" i="2"/>
  <c r="C2963" i="2"/>
  <c r="C2946" i="2"/>
  <c r="C2944" i="2"/>
  <c r="C2939" i="2"/>
  <c r="C2930" i="2"/>
  <c r="C2928" i="2"/>
  <c r="C2918" i="2"/>
  <c r="C2915" i="2"/>
  <c r="C2906" i="2"/>
  <c r="C2904" i="2"/>
  <c r="C2899" i="2"/>
  <c r="C2882" i="2"/>
  <c r="C2880" i="2"/>
  <c r="C2875" i="2"/>
  <c r="C2866" i="2"/>
  <c r="C2864" i="2"/>
  <c r="C2854" i="2"/>
  <c r="C2851" i="2"/>
  <c r="C2842" i="2"/>
  <c r="C2840" i="2"/>
  <c r="C2835" i="2"/>
  <c r="C2818" i="2"/>
  <c r="C2816" i="2"/>
  <c r="C2811" i="2"/>
  <c r="C2802" i="2"/>
  <c r="C2800" i="2"/>
  <c r="C2790" i="2"/>
  <c r="C2787" i="2"/>
  <c r="C2778" i="2"/>
  <c r="C2776" i="2"/>
  <c r="C2771" i="2"/>
  <c r="C2754" i="2"/>
  <c r="C2752" i="2"/>
  <c r="C2747" i="2"/>
  <c r="C2738" i="2"/>
  <c r="C2736" i="2"/>
  <c r="C2726" i="2"/>
  <c r="C2723" i="2"/>
  <c r="C2714" i="2"/>
  <c r="C2712" i="2"/>
  <c r="C2707" i="2"/>
  <c r="C2690" i="2"/>
  <c r="C2688" i="2"/>
  <c r="C2683" i="2"/>
  <c r="C2674" i="2"/>
  <c r="C2672" i="2"/>
  <c r="C2667" i="2"/>
  <c r="C2665" i="2"/>
  <c r="C2587" i="2"/>
  <c r="C2585" i="2"/>
  <c r="C2578" i="2"/>
  <c r="C2576" i="2"/>
  <c r="C2571" i="2"/>
  <c r="C2569" i="2"/>
  <c r="C2562" i="2"/>
  <c r="C2560" i="2"/>
  <c r="C2555" i="2"/>
  <c r="C2553" i="2"/>
  <c r="C2546" i="2"/>
  <c r="C2544" i="2"/>
  <c r="C2539" i="2"/>
  <c r="C2537" i="2"/>
  <c r="C2459" i="2"/>
  <c r="C2457" i="2"/>
  <c r="C2450" i="2"/>
  <c r="C2448" i="2"/>
  <c r="C2443" i="2"/>
  <c r="C2441" i="2"/>
  <c r="C2434" i="2"/>
  <c r="C2432" i="2"/>
  <c r="C2427" i="2"/>
  <c r="C2425" i="2"/>
  <c r="C2418" i="2"/>
  <c r="C2416" i="2"/>
  <c r="C2411" i="2"/>
  <c r="C2409" i="2"/>
  <c r="C2331" i="2"/>
  <c r="C2329" i="2"/>
  <c r="C2322" i="2"/>
  <c r="C2320" i="2"/>
  <c r="C2315" i="2"/>
  <c r="C2313" i="2"/>
  <c r="C2306" i="2"/>
  <c r="C2304" i="2"/>
  <c r="C2299" i="2"/>
  <c r="C2297" i="2"/>
  <c r="C2290" i="2"/>
  <c r="C2288" i="2"/>
  <c r="C2283" i="2"/>
  <c r="C2260" i="2"/>
  <c r="C2258" i="2"/>
  <c r="C2256" i="2"/>
  <c r="C2245" i="2"/>
  <c r="C2228" i="2"/>
  <c r="C2226" i="2"/>
  <c r="C2224" i="2"/>
  <c r="C2213" i="2"/>
  <c r="C2204" i="2"/>
  <c r="C2200" i="2"/>
  <c r="C2195" i="2"/>
  <c r="C2188" i="2"/>
  <c r="C2184" i="2"/>
  <c r="C2179" i="2"/>
  <c r="C2172" i="2"/>
  <c r="C2168" i="2"/>
  <c r="C2163" i="2"/>
  <c r="C2156" i="2"/>
  <c r="C2152" i="2"/>
  <c r="C2141" i="2"/>
  <c r="C2139" i="2"/>
  <c r="C2137" i="2"/>
  <c r="C2126" i="2"/>
  <c r="C2109" i="2"/>
  <c r="C2107" i="2"/>
  <c r="C2105" i="2"/>
  <c r="C2094" i="2"/>
  <c r="C2081" i="2"/>
  <c r="C2005" i="2"/>
  <c r="C1988" i="2"/>
  <c r="C1986" i="2"/>
  <c r="C1984" i="2"/>
  <c r="C1973" i="2"/>
  <c r="C1956" i="2"/>
  <c r="C1951" i="2"/>
  <c r="C1942" i="2"/>
  <c r="C1919" i="2"/>
  <c r="C1910" i="2"/>
  <c r="C1886" i="2"/>
  <c r="C1869" i="2"/>
  <c r="C1867" i="2"/>
  <c r="C1865" i="2"/>
  <c r="C1854" i="2"/>
  <c r="C1837" i="2"/>
  <c r="C1835" i="2"/>
  <c r="C1826" i="2"/>
  <c r="C1800" i="2"/>
  <c r="C1798" i="2"/>
  <c r="C1796" i="2"/>
  <c r="C1791" i="2"/>
  <c r="C1779" i="2"/>
  <c r="C1774" i="2"/>
  <c r="C1761" i="2"/>
  <c r="C1754" i="2"/>
  <c r="C1751" i="2"/>
  <c r="C1733" i="2"/>
  <c r="C1716" i="2"/>
  <c r="C1711" i="2"/>
  <c r="C1702" i="2"/>
  <c r="C1695" i="2"/>
  <c r="C1686" i="2"/>
  <c r="C1661" i="2"/>
  <c r="C4112" i="2"/>
  <c r="C4102" i="2"/>
  <c r="C4099" i="2"/>
  <c r="C4082" i="2"/>
  <c r="C4080" i="2"/>
  <c r="C4070" i="2"/>
  <c r="C4067" i="2"/>
  <c r="C4050" i="2"/>
  <c r="C4048" i="2"/>
  <c r="C4038" i="2"/>
  <c r="C4035" i="2"/>
  <c r="C4018" i="2"/>
  <c r="C4016" i="2"/>
  <c r="C4006" i="2"/>
  <c r="C4003" i="2"/>
  <c r="C3986" i="2"/>
  <c r="C3984" i="2"/>
  <c r="C3974" i="2"/>
  <c r="C3971" i="2"/>
  <c r="C3954" i="2"/>
  <c r="C3952" i="2"/>
  <c r="C3942" i="2"/>
  <c r="C3939" i="2"/>
  <c r="C3922" i="2"/>
  <c r="C3920" i="2"/>
  <c r="C3910" i="2"/>
  <c r="C3907" i="2"/>
  <c r="C3890" i="2"/>
  <c r="C3888" i="2"/>
  <c r="C3878" i="2"/>
  <c r="C3875" i="2"/>
  <c r="C3858" i="2"/>
  <c r="C3856" i="2"/>
  <c r="C3846" i="2"/>
  <c r="C3843" i="2"/>
  <c r="C3814" i="2"/>
  <c r="C3812" i="2"/>
  <c r="C3808" i="2"/>
  <c r="C3805" i="2"/>
  <c r="C3803" i="2"/>
  <c r="C3798" i="2"/>
  <c r="C3796" i="2"/>
  <c r="C3792" i="2"/>
  <c r="C3789" i="2"/>
  <c r="C3786" i="2"/>
  <c r="C3783" i="2"/>
  <c r="C3774" i="2"/>
  <c r="C3750" i="2"/>
  <c r="C3748" i="2"/>
  <c r="C3744" i="2"/>
  <c r="C3741" i="2"/>
  <c r="C3739" i="2"/>
  <c r="C3734" i="2"/>
  <c r="C3732" i="2"/>
  <c r="C3728" i="2"/>
  <c r="C3725" i="2"/>
  <c r="C3722" i="2"/>
  <c r="C3719" i="2"/>
  <c r="C3710" i="2"/>
  <c r="C3686" i="2"/>
  <c r="C3684" i="2"/>
  <c r="C3680" i="2"/>
  <c r="C3677" i="2"/>
  <c r="C3675" i="2"/>
  <c r="C3670" i="2"/>
  <c r="C3668" i="2"/>
  <c r="C3664" i="2"/>
  <c r="C3661" i="2"/>
  <c r="C3658" i="2"/>
  <c r="C3655" i="2"/>
  <c r="C3646" i="2"/>
  <c r="C3622" i="2"/>
  <c r="C3620" i="2"/>
  <c r="C3616" i="2"/>
  <c r="C3613" i="2"/>
  <c r="C3611" i="2"/>
  <c r="C3606" i="2"/>
  <c r="C3604" i="2"/>
  <c r="C3600" i="2"/>
  <c r="C3597" i="2"/>
  <c r="C3594" i="2"/>
  <c r="C3591" i="2"/>
  <c r="C3582" i="2"/>
  <c r="C3558" i="2"/>
  <c r="C3556" i="2"/>
  <c r="C3552" i="2"/>
  <c r="C3549" i="2"/>
  <c r="C3547" i="2"/>
  <c r="C3542" i="2"/>
  <c r="C3540" i="2"/>
  <c r="C3536" i="2"/>
  <c r="C3533" i="2"/>
  <c r="C3530" i="2"/>
  <c r="C3527" i="2"/>
  <c r="C3518" i="2"/>
  <c r="C3490" i="2"/>
  <c r="C3488" i="2"/>
  <c r="C3483" i="2"/>
  <c r="C3474" i="2"/>
  <c r="C3472" i="2"/>
  <c r="C3462" i="2"/>
  <c r="C3459" i="2"/>
  <c r="C3450" i="2"/>
  <c r="C3448" i="2"/>
  <c r="C3443" i="2"/>
  <c r="C3426" i="2"/>
  <c r="C3424" i="2"/>
  <c r="C3419" i="2"/>
  <c r="C3410" i="2"/>
  <c r="C3408" i="2"/>
  <c r="C3398" i="2"/>
  <c r="C3395" i="2"/>
  <c r="C3386" i="2"/>
  <c r="C3384" i="2"/>
  <c r="C3379" i="2"/>
  <c r="C3362" i="2"/>
  <c r="C3360" i="2"/>
  <c r="C3355" i="2"/>
  <c r="C3346" i="2"/>
  <c r="C3344" i="2"/>
  <c r="C3334" i="2"/>
  <c r="C3331" i="2"/>
  <c r="C3322" i="2"/>
  <c r="C3320" i="2"/>
  <c r="C3315" i="2"/>
  <c r="C3298" i="2"/>
  <c r="C3296" i="2"/>
  <c r="C3291" i="2"/>
  <c r="C3282" i="2"/>
  <c r="C3280" i="2"/>
  <c r="C3270" i="2"/>
  <c r="C3267" i="2"/>
  <c r="C3258" i="2"/>
  <c r="C3256" i="2"/>
  <c r="C3251" i="2"/>
  <c r="C3234" i="2"/>
  <c r="C3232" i="2"/>
  <c r="C3227" i="2"/>
  <c r="C3218" i="2"/>
  <c r="C3216" i="2"/>
  <c r="C3206" i="2"/>
  <c r="C3203" i="2"/>
  <c r="C3194" i="2"/>
  <c r="C3192" i="2"/>
  <c r="C3187" i="2"/>
  <c r="C3170" i="2"/>
  <c r="C3168" i="2"/>
  <c r="C3163" i="2"/>
  <c r="C3154" i="2"/>
  <c r="C3152" i="2"/>
  <c r="C3142" i="2"/>
  <c r="C3139" i="2"/>
  <c r="C3130" i="2"/>
  <c r="C3128" i="2"/>
  <c r="C3123" i="2"/>
  <c r="C3106" i="2"/>
  <c r="C3104" i="2"/>
  <c r="C3099" i="2"/>
  <c r="C3090" i="2"/>
  <c r="C3088" i="2"/>
  <c r="C3078" i="2"/>
  <c r="C3075" i="2"/>
  <c r="C3066" i="2"/>
  <c r="C3064" i="2"/>
  <c r="C3059" i="2"/>
  <c r="C3042" i="2"/>
  <c r="C3040" i="2"/>
  <c r="C3035" i="2"/>
  <c r="C3026" i="2"/>
  <c r="C3024" i="2"/>
  <c r="C3014" i="2"/>
  <c r="C3011" i="2"/>
  <c r="C3002" i="2"/>
  <c r="C3000" i="2"/>
  <c r="C2995" i="2"/>
  <c r="C2978" i="2"/>
  <c r="C2976" i="2"/>
  <c r="C2971" i="2"/>
  <c r="C2962" i="2"/>
  <c r="C2960" i="2"/>
  <c r="C2950" i="2"/>
  <c r="C2947" i="2"/>
  <c r="C2938" i="2"/>
  <c r="C2936" i="2"/>
  <c r="C2931" i="2"/>
  <c r="C2914" i="2"/>
  <c r="C2912" i="2"/>
  <c r="C2907" i="2"/>
  <c r="C2898" i="2"/>
  <c r="C2896" i="2"/>
  <c r="C2886" i="2"/>
  <c r="C2883" i="2"/>
  <c r="C2874" i="2"/>
  <c r="C2872" i="2"/>
  <c r="C2867" i="2"/>
  <c r="C2850" i="2"/>
  <c r="C2848" i="2"/>
  <c r="C2843" i="2"/>
  <c r="C2834" i="2"/>
  <c r="C2832" i="2"/>
  <c r="C2822" i="2"/>
  <c r="C2819" i="2"/>
  <c r="C2810" i="2"/>
  <c r="C2808" i="2"/>
  <c r="C2803" i="2"/>
  <c r="C2786" i="2"/>
  <c r="C2784" i="2"/>
  <c r="C2779" i="2"/>
  <c r="C2770" i="2"/>
  <c r="C2768" i="2"/>
  <c r="C2758" i="2"/>
  <c r="C2755" i="2"/>
  <c r="C2746" i="2"/>
  <c r="C2744" i="2"/>
  <c r="C2739" i="2"/>
  <c r="C2722" i="2"/>
  <c r="C2720" i="2"/>
  <c r="C2715" i="2"/>
  <c r="C2706" i="2"/>
  <c r="C2704" i="2"/>
  <c r="C2694" i="2"/>
  <c r="C2691" i="2"/>
  <c r="C2682" i="2"/>
  <c r="C2680" i="2"/>
  <c r="C2675" i="2"/>
  <c r="C2651" i="2"/>
  <c r="C2649" i="2"/>
  <c r="C2642" i="2"/>
  <c r="C2640" i="2"/>
  <c r="C2635" i="2"/>
  <c r="C2633" i="2"/>
  <c r="C2626" i="2"/>
  <c r="C2624" i="2"/>
  <c r="C2619" i="2"/>
  <c r="C2617" i="2"/>
  <c r="C2610" i="2"/>
  <c r="C2608" i="2"/>
  <c r="C2603" i="2"/>
  <c r="C2601" i="2"/>
  <c r="C2523" i="2"/>
  <c r="C2521" i="2"/>
  <c r="C2514" i="2"/>
  <c r="C2512" i="2"/>
  <c r="C2507" i="2"/>
  <c r="C2505" i="2"/>
  <c r="C2498" i="2"/>
  <c r="C2496" i="2"/>
  <c r="C2491" i="2"/>
  <c r="C2489" i="2"/>
  <c r="C2482" i="2"/>
  <c r="C2480" i="2"/>
  <c r="C2475" i="2"/>
  <c r="C2473" i="2"/>
  <c r="C2395" i="2"/>
  <c r="C2393" i="2"/>
  <c r="C2386" i="2"/>
  <c r="C2384" i="2"/>
  <c r="C2379" i="2"/>
  <c r="C2377" i="2"/>
  <c r="C2370" i="2"/>
  <c r="C2368" i="2"/>
  <c r="C2363" i="2"/>
  <c r="C2361" i="2"/>
  <c r="C2354" i="2"/>
  <c r="C2352" i="2"/>
  <c r="C2347" i="2"/>
  <c r="C2345" i="2"/>
  <c r="C2261" i="2"/>
  <c r="C2244" i="2"/>
  <c r="C2242" i="2"/>
  <c r="C2240" i="2"/>
  <c r="C2229" i="2"/>
  <c r="C2212" i="2"/>
  <c r="C2207" i="2"/>
  <c r="C2198" i="2"/>
  <c r="C2175" i="2"/>
  <c r="C2166" i="2"/>
  <c r="C2142" i="2"/>
  <c r="C2125" i="2"/>
  <c r="C2123" i="2"/>
  <c r="C2121" i="2"/>
  <c r="C2110" i="2"/>
  <c r="C2093" i="2"/>
  <c r="C2091" i="2"/>
  <c r="C2089" i="2"/>
  <c r="C2082" i="2"/>
  <c r="C2004" i="2"/>
  <c r="C2002" i="2"/>
  <c r="C2000" i="2"/>
  <c r="C1989" i="2"/>
  <c r="C1972" i="2"/>
  <c r="C1970" i="2"/>
  <c r="C1968" i="2"/>
  <c r="C1957" i="2"/>
  <c r="C1948" i="2"/>
  <c r="C1944" i="2"/>
  <c r="C1939" i="2"/>
  <c r="C1932" i="2"/>
  <c r="C1928" i="2"/>
  <c r="C1923" i="2"/>
  <c r="C1916" i="2"/>
  <c r="C1912" i="2"/>
  <c r="C1907" i="2"/>
  <c r="C1900" i="2"/>
  <c r="C1896" i="2"/>
  <c r="C1885" i="2"/>
  <c r="C1883" i="2"/>
  <c r="C1881" i="2"/>
  <c r="C1870" i="2"/>
  <c r="C1853" i="2"/>
  <c r="C1851" i="2"/>
  <c r="C1849" i="2"/>
  <c r="C1838" i="2"/>
  <c r="C1825" i="2"/>
  <c r="C1818" i="2"/>
  <c r="C1815" i="2"/>
  <c r="C1788" i="2"/>
  <c r="C1773" i="2"/>
  <c r="C1771" i="2"/>
  <c r="C1762" i="2"/>
  <c r="C1732" i="2"/>
  <c r="C1730" i="2"/>
  <c r="C1728" i="2"/>
  <c r="C1717" i="2"/>
  <c r="C1708" i="2"/>
  <c r="C1704" i="2"/>
  <c r="C1699" i="2"/>
  <c r="C1692" i="2"/>
  <c r="C1688" i="2"/>
  <c r="C1677" i="2"/>
  <c r="C1649" i="2"/>
  <c r="C1587" i="2"/>
  <c r="C1675" i="2"/>
  <c r="C1673" i="2"/>
  <c r="C1666" i="2"/>
  <c r="C1664" i="2"/>
  <c r="C1659" i="2"/>
  <c r="C1657" i="2"/>
  <c r="C1637" i="2"/>
  <c r="C1634" i="2"/>
  <c r="C1622" i="2"/>
  <c r="C1617" i="2"/>
  <c r="C1615" i="2"/>
  <c r="C1605" i="2"/>
  <c r="C1602" i="2"/>
  <c r="C1590" i="2"/>
  <c r="C1585" i="2"/>
  <c r="C1583" i="2"/>
  <c r="C1573" i="2"/>
  <c r="C1570" i="2"/>
  <c r="C1558" i="2"/>
  <c r="C1553" i="2"/>
  <c r="C1551" i="2"/>
  <c r="C1541" i="2"/>
  <c r="C1538" i="2"/>
  <c r="C1526" i="2"/>
  <c r="C1521" i="2"/>
  <c r="C1519" i="2"/>
  <c r="C1509" i="2"/>
  <c r="C1506" i="2"/>
  <c r="C1494" i="2"/>
  <c r="C1489" i="2"/>
  <c r="C1487" i="2"/>
  <c r="C1477" i="2"/>
  <c r="C1474" i="2"/>
  <c r="C1462" i="2"/>
  <c r="C1457" i="2"/>
  <c r="C1455" i="2"/>
  <c r="C1445" i="2"/>
  <c r="C1442" i="2"/>
  <c r="C1430" i="2"/>
  <c r="C1425" i="2"/>
  <c r="C1423" i="2"/>
  <c r="C1413" i="2"/>
  <c r="C1410" i="2"/>
  <c r="C1398" i="2"/>
  <c r="C1393" i="2"/>
  <c r="C1380" i="2"/>
  <c r="C1373" i="2"/>
  <c r="C1370" i="2"/>
  <c r="C1343" i="2"/>
  <c r="C1328" i="2"/>
  <c r="C1326" i="2"/>
  <c r="C1317" i="2"/>
  <c r="C1291" i="2"/>
  <c r="C1289" i="2"/>
  <c r="C1287" i="2"/>
  <c r="C1282" i="2"/>
  <c r="C1270" i="2"/>
  <c r="C1265" i="2"/>
  <c r="C1252" i="2"/>
  <c r="C1245" i="2"/>
  <c r="C1215" i="2"/>
  <c r="C1200" i="2"/>
  <c r="C1198" i="2"/>
  <c r="C1189" i="2"/>
  <c r="C1163" i="2"/>
  <c r="C1161" i="2"/>
  <c r="C1159" i="2"/>
  <c r="C1142" i="2"/>
  <c r="C1137" i="2"/>
  <c r="C1124" i="2"/>
  <c r="C1117" i="2"/>
  <c r="C1087" i="2"/>
  <c r="C1072" i="2"/>
  <c r="C1070" i="2"/>
  <c r="C1061" i="2"/>
  <c r="C1035" i="2"/>
  <c r="C1033" i="2"/>
  <c r="C1031" i="2"/>
  <c r="C1014" i="2"/>
  <c r="C1009" i="2"/>
  <c r="C996" i="2"/>
  <c r="C989" i="2"/>
  <c r="C947" i="2"/>
  <c r="C945" i="2"/>
  <c r="C908" i="2"/>
  <c r="C883" i="2"/>
  <c r="C844" i="2"/>
  <c r="C819" i="2"/>
  <c r="C780" i="2"/>
  <c r="C755" i="2"/>
  <c r="C716" i="2"/>
  <c r="C691" i="2"/>
  <c r="C652" i="2"/>
  <c r="C627" i="2"/>
  <c r="C588" i="2"/>
  <c r="C563" i="2"/>
  <c r="C524" i="2"/>
  <c r="C499" i="2"/>
  <c r="C468" i="2"/>
  <c r="C428" i="2"/>
  <c r="C380" i="2"/>
  <c r="C356" i="2"/>
  <c r="C2281" i="2"/>
  <c r="C2203" i="2"/>
  <c r="C2201" i="2"/>
  <c r="C2194" i="2"/>
  <c r="C2192" i="2"/>
  <c r="C2187" i="2"/>
  <c r="C2185" i="2"/>
  <c r="C2178" i="2"/>
  <c r="C2176" i="2"/>
  <c r="C2171" i="2"/>
  <c r="C2169" i="2"/>
  <c r="C2162" i="2"/>
  <c r="C2160" i="2"/>
  <c r="C2155" i="2"/>
  <c r="C2153" i="2"/>
  <c r="C2075" i="2"/>
  <c r="C2073" i="2"/>
  <c r="C2066" i="2"/>
  <c r="C2064" i="2"/>
  <c r="C2059" i="2"/>
  <c r="C2057" i="2"/>
  <c r="C2050" i="2"/>
  <c r="C2048" i="2"/>
  <c r="C2043" i="2"/>
  <c r="C2041" i="2"/>
  <c r="C2034" i="2"/>
  <c r="C2032" i="2"/>
  <c r="C2027" i="2"/>
  <c r="C2025" i="2"/>
  <c r="C1947" i="2"/>
  <c r="C1945" i="2"/>
  <c r="C1938" i="2"/>
  <c r="C1936" i="2"/>
  <c r="C1931" i="2"/>
  <c r="C1929" i="2"/>
  <c r="C1922" i="2"/>
  <c r="C1920" i="2"/>
  <c r="C1915" i="2"/>
  <c r="C1913" i="2"/>
  <c r="C1906" i="2"/>
  <c r="C1904" i="2"/>
  <c r="C1899" i="2"/>
  <c r="C1897" i="2"/>
  <c r="C1834" i="2"/>
  <c r="C1819" i="2"/>
  <c r="C1814" i="2"/>
  <c r="C1812" i="2"/>
  <c r="C1802" i="2"/>
  <c r="C1787" i="2"/>
  <c r="C1782" i="2"/>
  <c r="C1780" i="2"/>
  <c r="C1770" i="2"/>
  <c r="C1755" i="2"/>
  <c r="C1750" i="2"/>
  <c r="C1748" i="2"/>
  <c r="C1707" i="2"/>
  <c r="C1705" i="2"/>
  <c r="C1698" i="2"/>
  <c r="C1696" i="2"/>
  <c r="C1691" i="2"/>
  <c r="C1689" i="2"/>
  <c r="C1638" i="2"/>
  <c r="C1633" i="2"/>
  <c r="C1631" i="2"/>
  <c r="C1621" i="2"/>
  <c r="C1606" i="2"/>
  <c r="C1601" i="2"/>
  <c r="C1599" i="2"/>
  <c r="C1589" i="2"/>
  <c r="C1574" i="2"/>
  <c r="C1569" i="2"/>
  <c r="C1567" i="2"/>
  <c r="C1557" i="2"/>
  <c r="C1542" i="2"/>
  <c r="C1537" i="2"/>
  <c r="C1535" i="2"/>
  <c r="C1525" i="2"/>
  <c r="C1510" i="2"/>
  <c r="C1505" i="2"/>
  <c r="C1503" i="2"/>
  <c r="C1493" i="2"/>
  <c r="C1478" i="2"/>
  <c r="C1473" i="2"/>
  <c r="C1471" i="2"/>
  <c r="C1461" i="2"/>
  <c r="C1446" i="2"/>
  <c r="C1441" i="2"/>
  <c r="C1439" i="2"/>
  <c r="C1429" i="2"/>
  <c r="C1414" i="2"/>
  <c r="C1409" i="2"/>
  <c r="C1407" i="2"/>
  <c r="C1397" i="2"/>
  <c r="C1392" i="2"/>
  <c r="C1390" i="2"/>
  <c r="C1381" i="2"/>
  <c r="C1355" i="2"/>
  <c r="C1353" i="2"/>
  <c r="C1351" i="2"/>
  <c r="C1346" i="2"/>
  <c r="C1334" i="2"/>
  <c r="C1329" i="2"/>
  <c r="C1316" i="2"/>
  <c r="C1309" i="2"/>
  <c r="C1306" i="2"/>
  <c r="C1279" i="2"/>
  <c r="C1264" i="2"/>
  <c r="C1262" i="2"/>
  <c r="C1253" i="2"/>
  <c r="C1227" i="2"/>
  <c r="C1225" i="2"/>
  <c r="C1223" i="2"/>
  <c r="C1206" i="2"/>
  <c r="C1201" i="2"/>
  <c r="C1188" i="2"/>
  <c r="C1181" i="2"/>
  <c r="C1151" i="2"/>
  <c r="C1136" i="2"/>
  <c r="C1134" i="2"/>
  <c r="C1125" i="2"/>
  <c r="C1099" i="2"/>
  <c r="C1097" i="2"/>
  <c r="C1095" i="2"/>
  <c r="C1078" i="2"/>
  <c r="C1073" i="2"/>
  <c r="C1060" i="2"/>
  <c r="C1053" i="2"/>
  <c r="C1023" i="2"/>
  <c r="C1008" i="2"/>
  <c r="C1006" i="2"/>
  <c r="C997" i="2"/>
  <c r="C971" i="2"/>
  <c r="C969" i="2"/>
  <c r="C967" i="2"/>
  <c r="C940" i="2"/>
  <c r="C915" i="2"/>
  <c r="C876" i="2"/>
  <c r="C851" i="2"/>
  <c r="C812" i="2"/>
  <c r="C787" i="2"/>
  <c r="C748" i="2"/>
  <c r="C723" i="2"/>
  <c r="C684" i="2"/>
  <c r="C659" i="2"/>
  <c r="C620" i="2"/>
  <c r="C595" i="2"/>
  <c r="C556" i="2"/>
  <c r="C531" i="2"/>
  <c r="C492" i="2"/>
  <c r="C444" i="2"/>
  <c r="C404" i="2"/>
  <c r="C1389" i="2"/>
  <c r="C1386" i="2"/>
  <c r="C1374" i="2"/>
  <c r="C1369" i="2"/>
  <c r="C1367" i="2"/>
  <c r="C1357" i="2"/>
  <c r="C1354" i="2"/>
  <c r="C1342" i="2"/>
  <c r="C1337" i="2"/>
  <c r="C1335" i="2"/>
  <c r="C1325" i="2"/>
  <c r="C1322" i="2"/>
  <c r="C1310" i="2"/>
  <c r="C1305" i="2"/>
  <c r="C1303" i="2"/>
  <c r="C1293" i="2"/>
  <c r="C1290" i="2"/>
  <c r="C1278" i="2"/>
  <c r="C1273" i="2"/>
  <c r="C1271" i="2"/>
  <c r="C1261" i="2"/>
  <c r="C1246" i="2"/>
  <c r="C1241" i="2"/>
  <c r="C1239" i="2"/>
  <c r="C1229" i="2"/>
  <c r="C1214" i="2"/>
  <c r="C1209" i="2"/>
  <c r="C1207" i="2"/>
  <c r="C1197" i="2"/>
  <c r="C1182" i="2"/>
  <c r="C1177" i="2"/>
  <c r="C1175" i="2"/>
  <c r="C1165" i="2"/>
  <c r="C1150" i="2"/>
  <c r="C1145" i="2"/>
  <c r="C1143" i="2"/>
  <c r="C1133" i="2"/>
  <c r="C1118" i="2"/>
  <c r="C1113" i="2"/>
  <c r="C1111" i="2"/>
  <c r="C1101" i="2"/>
  <c r="C1086" i="2"/>
  <c r="C1081" i="2"/>
  <c r="C1079" i="2"/>
  <c r="C1069" i="2"/>
  <c r="C1054" i="2"/>
  <c r="C1049" i="2"/>
  <c r="C1047" i="2"/>
  <c r="C1037" i="2"/>
  <c r="C1022" i="2"/>
  <c r="C1017" i="2"/>
  <c r="C1015" i="2"/>
  <c r="C1005" i="2"/>
  <c r="C990" i="2"/>
  <c r="C985" i="2"/>
  <c r="C983" i="2"/>
  <c r="C973" i="2"/>
  <c r="C958" i="2"/>
  <c r="C953" i="2"/>
  <c r="C951" i="2"/>
  <c r="C941" i="2"/>
  <c r="C926" i="2"/>
  <c r="C921" i="2"/>
  <c r="C919" i="2"/>
  <c r="C909" i="2"/>
  <c r="C894" i="2"/>
  <c r="C889" i="2"/>
  <c r="C887" i="2"/>
  <c r="C877" i="2"/>
  <c r="C862" i="2"/>
  <c r="C857" i="2"/>
  <c r="C855" i="2"/>
  <c r="C845" i="2"/>
  <c r="C830" i="2"/>
  <c r="C825" i="2"/>
  <c r="C823" i="2"/>
  <c r="C813" i="2"/>
  <c r="C798" i="2"/>
  <c r="C793" i="2"/>
  <c r="C791" i="2"/>
  <c r="C781" i="2"/>
  <c r="C766" i="2"/>
  <c r="C761" i="2"/>
  <c r="C759" i="2"/>
  <c r="C749" i="2"/>
  <c r="C734" i="2"/>
  <c r="C729" i="2"/>
  <c r="C727" i="2"/>
  <c r="C717" i="2"/>
  <c r="C702" i="2"/>
  <c r="C697" i="2"/>
  <c r="C695" i="2"/>
  <c r="C685" i="2"/>
  <c r="C670" i="2"/>
  <c r="C665" i="2"/>
  <c r="C663" i="2"/>
  <c r="C653" i="2"/>
  <c r="C638" i="2"/>
  <c r="C633" i="2"/>
  <c r="C631" i="2"/>
  <c r="C621" i="2"/>
  <c r="C606" i="2"/>
  <c r="C601" i="2"/>
  <c r="C599" i="2"/>
  <c r="C589" i="2"/>
  <c r="C574" i="2"/>
  <c r="C569" i="2"/>
  <c r="C567" i="2"/>
  <c r="C557" i="2"/>
  <c r="C542" i="2"/>
  <c r="C537" i="2"/>
  <c r="C535" i="2"/>
  <c r="C525" i="2"/>
  <c r="C510" i="2"/>
  <c r="C505" i="2"/>
  <c r="C503" i="2"/>
  <c r="C493" i="2"/>
  <c r="C491" i="2"/>
  <c r="C481" i="2"/>
  <c r="C478" i="2"/>
  <c r="C469" i="2"/>
  <c r="C467" i="2"/>
  <c r="C462" i="2"/>
  <c r="C445" i="2"/>
  <c r="C443" i="2"/>
  <c r="C438" i="2"/>
  <c r="C429" i="2"/>
  <c r="C427" i="2"/>
  <c r="C417" i="2"/>
  <c r="C414" i="2"/>
  <c r="C405" i="2"/>
  <c r="C403" i="2"/>
  <c r="C398" i="2"/>
  <c r="C381" i="2"/>
  <c r="C379" i="2"/>
  <c r="C369" i="2"/>
  <c r="C367" i="2"/>
  <c r="C357" i="2"/>
  <c r="C355" i="2"/>
  <c r="C345" i="2"/>
  <c r="C342" i="2"/>
  <c r="C333" i="2"/>
  <c r="C331" i="2"/>
  <c r="C321" i="2"/>
  <c r="C318" i="2"/>
  <c r="C309" i="2"/>
  <c r="C307" i="2"/>
  <c r="C302" i="2"/>
  <c r="C283" i="2"/>
  <c r="C267" i="2"/>
  <c r="C933" i="2"/>
  <c r="C918" i="2"/>
  <c r="C913" i="2"/>
  <c r="C901" i="2"/>
  <c r="C886" i="2"/>
  <c r="C881" i="2"/>
  <c r="C869" i="2"/>
  <c r="C854" i="2"/>
  <c r="C849" i="2"/>
  <c r="C837" i="2"/>
  <c r="C822" i="2"/>
  <c r="C817" i="2"/>
  <c r="C805" i="2"/>
  <c r="C790" i="2"/>
  <c r="C785" i="2"/>
  <c r="C773" i="2"/>
  <c r="C758" i="2"/>
  <c r="C753" i="2"/>
  <c r="C741" i="2"/>
  <c r="C726" i="2"/>
  <c r="C721" i="2"/>
  <c r="C709" i="2"/>
  <c r="C694" i="2"/>
  <c r="C689" i="2"/>
  <c r="C677" i="2"/>
  <c r="C662" i="2"/>
  <c r="C657" i="2"/>
  <c r="C645" i="2"/>
  <c r="C630" i="2"/>
  <c r="C625" i="2"/>
  <c r="C613" i="2"/>
  <c r="C598" i="2"/>
  <c r="C593" i="2"/>
  <c r="C581" i="2"/>
  <c r="C566" i="2"/>
  <c r="C561" i="2"/>
  <c r="C549" i="2"/>
  <c r="C534" i="2"/>
  <c r="C529" i="2"/>
  <c r="C517" i="2"/>
  <c r="C502" i="2"/>
  <c r="C497" i="2"/>
  <c r="C485" i="2"/>
  <c r="C473" i="2"/>
  <c r="C457" i="2"/>
  <c r="C454" i="2"/>
  <c r="C433" i="2"/>
  <c r="C421" i="2"/>
  <c r="C409" i="2"/>
  <c r="C393" i="2"/>
  <c r="C390" i="2"/>
  <c r="C373" i="2"/>
  <c r="C366" i="2"/>
  <c r="C349" i="2"/>
  <c r="C337" i="2"/>
  <c r="C325" i="2"/>
  <c r="C313" i="2"/>
  <c r="C297" i="2"/>
  <c r="C294" i="2"/>
  <c r="C273" i="2"/>
  <c r="C271" i="2"/>
  <c r="C261" i="2"/>
  <c r="C259" i="2"/>
  <c r="C249" i="2"/>
  <c r="C246" i="2"/>
  <c r="C959" i="2"/>
  <c r="C927" i="2"/>
  <c r="C895" i="2"/>
  <c r="C863" i="2"/>
  <c r="C831" i="2"/>
  <c r="C799" i="2"/>
  <c r="C767" i="2"/>
  <c r="C735" i="2"/>
  <c r="C703" i="2"/>
  <c r="C671" i="2"/>
  <c r="C639" i="2"/>
  <c r="C607" i="2"/>
  <c r="C575" i="2"/>
  <c r="C543" i="2"/>
  <c r="C511" i="2"/>
  <c r="C463" i="2"/>
  <c r="C451" i="2"/>
  <c r="C439" i="2"/>
  <c r="C399" i="2"/>
  <c r="C387" i="2"/>
  <c r="C363" i="2"/>
  <c r="C303" i="2"/>
  <c r="C291" i="2"/>
  <c r="C279" i="2"/>
  <c r="C243" i="2"/>
  <c r="C4258" i="2"/>
  <c r="C4242" i="2"/>
  <c r="C4226" i="2"/>
  <c r="C4210" i="2"/>
  <c r="C4194" i="2"/>
  <c r="C4178" i="2"/>
  <c r="C4262" i="2"/>
  <c r="C4246" i="2"/>
  <c r="C4230" i="2"/>
  <c r="C4214" i="2"/>
  <c r="C4198" i="2"/>
  <c r="C4182" i="2"/>
  <c r="C4167" i="2"/>
  <c r="C4159" i="2"/>
  <c r="C4151" i="2"/>
  <c r="C4143" i="2"/>
  <c r="C4135" i="2"/>
  <c r="C4127" i="2"/>
  <c r="C4119" i="2"/>
  <c r="C4111" i="2"/>
  <c r="C4103" i="2"/>
  <c r="C4095" i="2"/>
  <c r="C4087" i="2"/>
  <c r="C4079" i="2"/>
  <c r="C4071" i="2"/>
  <c r="C4063" i="2"/>
  <c r="C4055" i="2"/>
  <c r="C4047" i="2"/>
  <c r="C4039" i="2"/>
  <c r="C4031" i="2"/>
  <c r="C4023" i="2"/>
  <c r="C4015" i="2"/>
  <c r="C4007" i="2"/>
  <c r="C3999" i="2"/>
  <c r="C3991" i="2"/>
  <c r="C3983" i="2"/>
  <c r="C3975" i="2"/>
  <c r="C3967" i="2"/>
  <c r="C3959" i="2"/>
  <c r="C3951" i="2"/>
  <c r="C3943" i="2"/>
  <c r="C3935" i="2"/>
  <c r="C3927" i="2"/>
  <c r="C3919" i="2"/>
  <c r="C3911" i="2"/>
  <c r="C3903" i="2"/>
  <c r="C3895" i="2"/>
  <c r="C3887" i="2"/>
  <c r="C3879" i="2"/>
  <c r="C3871" i="2"/>
  <c r="C3863" i="2"/>
  <c r="C3855" i="2"/>
  <c r="C3847" i="2"/>
  <c r="C3839" i="2"/>
  <c r="C3831" i="2"/>
  <c r="C3822" i="2"/>
  <c r="C3799" i="2"/>
  <c r="C3790" i="2"/>
  <c r="C3767" i="2"/>
  <c r="C3758" i="2"/>
  <c r="C3735" i="2"/>
  <c r="C3726" i="2"/>
  <c r="C3703" i="2"/>
  <c r="C3694" i="2"/>
  <c r="C3671" i="2"/>
  <c r="C3662" i="2"/>
  <c r="C3639" i="2"/>
  <c r="C3630" i="2"/>
  <c r="C3607" i="2"/>
  <c r="C3598" i="2"/>
  <c r="C3575" i="2"/>
  <c r="C3566" i="2"/>
  <c r="C3543" i="2"/>
  <c r="C3534" i="2"/>
  <c r="C3511" i="2"/>
  <c r="C1831" i="2"/>
  <c r="C1799" i="2"/>
  <c r="C1767" i="2"/>
  <c r="C3826" i="2"/>
  <c r="C3810" i="2"/>
  <c r="C3794" i="2"/>
  <c r="C3778" i="2"/>
  <c r="C3762" i="2"/>
  <c r="C3746" i="2"/>
  <c r="C3730" i="2"/>
  <c r="C3714" i="2"/>
  <c r="C3698" i="2"/>
  <c r="C3682" i="2"/>
  <c r="C3666" i="2"/>
  <c r="C3650" i="2"/>
  <c r="C3634" i="2"/>
  <c r="C3618" i="2"/>
  <c r="C3602" i="2"/>
  <c r="C3586" i="2"/>
  <c r="C3570" i="2"/>
  <c r="C3554" i="2"/>
  <c r="C3538" i="2"/>
  <c r="C3522" i="2"/>
  <c r="C3506" i="2"/>
  <c r="C3503" i="2"/>
  <c r="C3495" i="2"/>
  <c r="C3487" i="2"/>
  <c r="C3479" i="2"/>
  <c r="C3471" i="2"/>
  <c r="C3463" i="2"/>
  <c r="C3455" i="2"/>
  <c r="C3447" i="2"/>
  <c r="C3439" i="2"/>
  <c r="C3431" i="2"/>
  <c r="C3423" i="2"/>
  <c r="C3415" i="2"/>
  <c r="C3407" i="2"/>
  <c r="C3399" i="2"/>
  <c r="C3391" i="2"/>
  <c r="C3383" i="2"/>
  <c r="C3375" i="2"/>
  <c r="C3367" i="2"/>
  <c r="C3359" i="2"/>
  <c r="C3351" i="2"/>
  <c r="C3343" i="2"/>
  <c r="C3335" i="2"/>
  <c r="C3327" i="2"/>
  <c r="C3319" i="2"/>
  <c r="C3311" i="2"/>
  <c r="C3303" i="2"/>
  <c r="C3295" i="2"/>
  <c r="C3287" i="2"/>
  <c r="C3279" i="2"/>
  <c r="C3271" i="2"/>
  <c r="C3263" i="2"/>
  <c r="C3255" i="2"/>
  <c r="C3247" i="2"/>
  <c r="C3239" i="2"/>
  <c r="C3231" i="2"/>
  <c r="C3223" i="2"/>
  <c r="C3215" i="2"/>
  <c r="C3207" i="2"/>
  <c r="C3199" i="2"/>
  <c r="C3191" i="2"/>
  <c r="C3183" i="2"/>
  <c r="C3175" i="2"/>
  <c r="C3167" i="2"/>
  <c r="C3159" i="2"/>
  <c r="C3151" i="2"/>
  <c r="C3143" i="2"/>
  <c r="C3135" i="2"/>
  <c r="C3127" i="2"/>
  <c r="C3119" i="2"/>
  <c r="C3111" i="2"/>
  <c r="C3103" i="2"/>
  <c r="C3095" i="2"/>
  <c r="C3087" i="2"/>
  <c r="C3079" i="2"/>
  <c r="C3071" i="2"/>
  <c r="C3063" i="2"/>
  <c r="C3055" i="2"/>
  <c r="C3047" i="2"/>
  <c r="C3039" i="2"/>
  <c r="C3031" i="2"/>
  <c r="C3023" i="2"/>
  <c r="C3015" i="2"/>
  <c r="C3007" i="2"/>
  <c r="C2999" i="2"/>
  <c r="C2991" i="2"/>
  <c r="C2983" i="2"/>
  <c r="C2975" i="2"/>
  <c r="C2967" i="2"/>
  <c r="C2959" i="2"/>
  <c r="C2951" i="2"/>
  <c r="C2943" i="2"/>
  <c r="C2935" i="2"/>
  <c r="C2927" i="2"/>
  <c r="C2919" i="2"/>
  <c r="C2911" i="2"/>
  <c r="C2903" i="2"/>
  <c r="C2895" i="2"/>
  <c r="C2887" i="2"/>
  <c r="C2879" i="2"/>
  <c r="C2871" i="2"/>
  <c r="C2863" i="2"/>
  <c r="C2855" i="2"/>
  <c r="C2847" i="2"/>
  <c r="C2839" i="2"/>
  <c r="C2831" i="2"/>
  <c r="C2823" i="2"/>
  <c r="C2815" i="2"/>
  <c r="C2807" i="2"/>
  <c r="C2799" i="2"/>
  <c r="C2791" i="2"/>
  <c r="C2783" i="2"/>
  <c r="C2775" i="2"/>
  <c r="C2767" i="2"/>
  <c r="C2759" i="2"/>
  <c r="C2751" i="2"/>
  <c r="C2743" i="2"/>
  <c r="C2735" i="2"/>
  <c r="C2727" i="2"/>
  <c r="C2719" i="2"/>
  <c r="C2711" i="2"/>
  <c r="C2703" i="2"/>
  <c r="C2695" i="2"/>
  <c r="C2687" i="2"/>
  <c r="C2679" i="2"/>
  <c r="C2671" i="2"/>
  <c r="C2662" i="2"/>
  <c r="C2639" i="2"/>
  <c r="C2630" i="2"/>
  <c r="C2607" i="2"/>
  <c r="C2598" i="2"/>
  <c r="C2575" i="2"/>
  <c r="C2566" i="2"/>
  <c r="C2543" i="2"/>
  <c r="C2534" i="2"/>
  <c r="C2511" i="2"/>
  <c r="C2502" i="2"/>
  <c r="C2479" i="2"/>
  <c r="C2470" i="2"/>
  <c r="C2447" i="2"/>
  <c r="C2438" i="2"/>
  <c r="C2415" i="2"/>
  <c r="C2406" i="2"/>
  <c r="C2383" i="2"/>
  <c r="C2374" i="2"/>
  <c r="C2351" i="2"/>
  <c r="C2342" i="2"/>
  <c r="C2319" i="2"/>
  <c r="C2310" i="2"/>
  <c r="C2287" i="2"/>
  <c r="C2278" i="2"/>
  <c r="C2255" i="2"/>
  <c r="C2246" i="2"/>
  <c r="C2223" i="2"/>
  <c r="C2214" i="2"/>
  <c r="C2191" i="2"/>
  <c r="C2182" i="2"/>
  <c r="C2159" i="2"/>
  <c r="C2150" i="2"/>
  <c r="C2127" i="2"/>
  <c r="C2118" i="2"/>
  <c r="C2095" i="2"/>
  <c r="C2086" i="2"/>
  <c r="C2063" i="2"/>
  <c r="C2054" i="2"/>
  <c r="C2031" i="2"/>
  <c r="C2022" i="2"/>
  <c r="C1999" i="2"/>
  <c r="C1990" i="2"/>
  <c r="C1967" i="2"/>
  <c r="C1958" i="2"/>
  <c r="C1935" i="2"/>
  <c r="C1926" i="2"/>
  <c r="C1903" i="2"/>
  <c r="C1894" i="2"/>
  <c r="C1871" i="2"/>
  <c r="C1862" i="2"/>
  <c r="C1839" i="2"/>
  <c r="C1807" i="2"/>
  <c r="C1775" i="2"/>
  <c r="C1743" i="2"/>
  <c r="C1734" i="2"/>
  <c r="C1679" i="2"/>
  <c r="C1670" i="2"/>
  <c r="C2666" i="2"/>
  <c r="C2650" i="2"/>
  <c r="C2634" i="2"/>
  <c r="C2618" i="2"/>
  <c r="C2602" i="2"/>
  <c r="C2586" i="2"/>
  <c r="C2570" i="2"/>
  <c r="C2554" i="2"/>
  <c r="C2538" i="2"/>
  <c r="C2522" i="2"/>
  <c r="C2506" i="2"/>
  <c r="C2490" i="2"/>
  <c r="C2474" i="2"/>
  <c r="C2458" i="2"/>
  <c r="C2442" i="2"/>
  <c r="C2426" i="2"/>
  <c r="C2410" i="2"/>
  <c r="C2394" i="2"/>
  <c r="C2378" i="2"/>
  <c r="C2362" i="2"/>
  <c r="C2346" i="2"/>
  <c r="C2330" i="2"/>
  <c r="C2314" i="2"/>
  <c r="C2298" i="2"/>
  <c r="C2282" i="2"/>
  <c r="C2266" i="2"/>
  <c r="C2250" i="2"/>
  <c r="C2234" i="2"/>
  <c r="C2218" i="2"/>
  <c r="C2202" i="2"/>
  <c r="C2186" i="2"/>
  <c r="C2170" i="2"/>
  <c r="C2154" i="2"/>
  <c r="C2138" i="2"/>
  <c r="C2122" i="2"/>
  <c r="C2106" i="2"/>
  <c r="C2090" i="2"/>
  <c r="C2074" i="2"/>
  <c r="C2058" i="2"/>
  <c r="C2042" i="2"/>
  <c r="C2026" i="2"/>
  <c r="C2010" i="2"/>
  <c r="C1994" i="2"/>
  <c r="C1978" i="2"/>
  <c r="C1962" i="2"/>
  <c r="C1946" i="2"/>
  <c r="C1930" i="2"/>
  <c r="C1914" i="2"/>
  <c r="C1898" i="2"/>
  <c r="C1882" i="2"/>
  <c r="C1866" i="2"/>
  <c r="C1850" i="2"/>
  <c r="C1618" i="2"/>
  <c r="C1586" i="2"/>
  <c r="C1554" i="2"/>
  <c r="C1522" i="2"/>
  <c r="C1490" i="2"/>
  <c r="C1458" i="2"/>
  <c r="C1426" i="2"/>
  <c r="C1394" i="2"/>
  <c r="C1362" i="2"/>
  <c r="C1330" i="2"/>
  <c r="C1298" i="2"/>
  <c r="C1266" i="2"/>
  <c r="C1738" i="2"/>
  <c r="C1722" i="2"/>
  <c r="C1706" i="2"/>
  <c r="C1690" i="2"/>
  <c r="C1674" i="2"/>
  <c r="C1658" i="2"/>
  <c r="C1258" i="2"/>
  <c r="C1250" i="2"/>
  <c r="C1242" i="2"/>
  <c r="C1234" i="2"/>
  <c r="C1226" i="2"/>
  <c r="C1218" i="2"/>
  <c r="C1210" i="2"/>
  <c r="C1202" i="2"/>
  <c r="C1194" i="2"/>
  <c r="C1186" i="2"/>
  <c r="C1178" i="2"/>
  <c r="C1170" i="2"/>
  <c r="C1162" i="2"/>
  <c r="C1154" i="2"/>
  <c r="C1146" i="2"/>
  <c r="C1138" i="2"/>
  <c r="C1130" i="2"/>
  <c r="C1122" i="2"/>
  <c r="C1114" i="2"/>
  <c r="C1106" i="2"/>
  <c r="C1098" i="2"/>
  <c r="C1090" i="2"/>
  <c r="C1082" i="2"/>
  <c r="C1074" i="2"/>
  <c r="C1066" i="2"/>
  <c r="C1058" i="2"/>
  <c r="C1050" i="2"/>
  <c r="C1042" i="2"/>
  <c r="C1034" i="2"/>
  <c r="C1026" i="2"/>
  <c r="C1018" i="2"/>
  <c r="C1010" i="2"/>
  <c r="C1002" i="2"/>
  <c r="C994" i="2"/>
  <c r="C986" i="2"/>
  <c r="C978" i="2"/>
  <c r="C970" i="2"/>
  <c r="C962" i="2"/>
  <c r="C954" i="2"/>
  <c r="C946" i="2"/>
  <c r="C938" i="2"/>
  <c r="C930" i="2"/>
  <c r="C922" i="2"/>
  <c r="C914" i="2"/>
  <c r="C906" i="2"/>
  <c r="C898" i="2"/>
  <c r="C890" i="2"/>
  <c r="C882" i="2"/>
  <c r="C874" i="2"/>
  <c r="C866" i="2"/>
  <c r="C858" i="2"/>
  <c r="C850" i="2"/>
  <c r="C842" i="2"/>
  <c r="C834" i="2"/>
  <c r="C826" i="2"/>
  <c r="C818" i="2"/>
  <c r="C810" i="2"/>
  <c r="C802" i="2"/>
  <c r="C794" i="2"/>
  <c r="C786" i="2"/>
  <c r="C778" i="2"/>
  <c r="C770" i="2"/>
  <c r="C762" i="2"/>
  <c r="C754" i="2"/>
  <c r="C746" i="2"/>
  <c r="C738" i="2"/>
  <c r="C730" i="2"/>
  <c r="C722" i="2"/>
  <c r="C714" i="2"/>
  <c r="C706" i="2"/>
  <c r="C698" i="2"/>
  <c r="C690" i="2"/>
  <c r="C682" i="2"/>
  <c r="C674" i="2"/>
  <c r="C666" i="2"/>
  <c r="C658" i="2"/>
  <c r="C650" i="2"/>
  <c r="C642" i="2"/>
  <c r="C634" i="2"/>
  <c r="C626" i="2"/>
  <c r="C618" i="2"/>
  <c r="C610" i="2"/>
  <c r="C602" i="2"/>
  <c r="C594" i="2"/>
  <c r="C586" i="2"/>
  <c r="C578" i="2"/>
  <c r="C570" i="2"/>
  <c r="C562" i="2"/>
  <c r="C554" i="2"/>
  <c r="C546" i="2"/>
  <c r="C538" i="2"/>
  <c r="C530" i="2"/>
  <c r="C522" i="2"/>
  <c r="C514" i="2"/>
  <c r="C506" i="2"/>
  <c r="C498" i="2"/>
  <c r="C490" i="2"/>
  <c r="C482" i="2"/>
  <c r="C474" i="2"/>
  <c r="C466" i="2"/>
  <c r="C458" i="2"/>
  <c r="C450" i="2"/>
  <c r="C442" i="2"/>
  <c r="C434" i="2"/>
  <c r="C426" i="2"/>
  <c r="C418" i="2"/>
  <c r="C410" i="2"/>
  <c r="C402" i="2"/>
  <c r="C394" i="2"/>
  <c r="C386" i="2"/>
  <c r="C378" i="2"/>
  <c r="C370" i="2"/>
  <c r="C362" i="2"/>
  <c r="C354" i="2"/>
  <c r="C346" i="2"/>
  <c r="C338" i="2"/>
  <c r="C330" i="2"/>
  <c r="C322" i="2"/>
  <c r="C314" i="2"/>
  <c r="C306" i="2"/>
  <c r="C298" i="2"/>
  <c r="C290" i="2"/>
  <c r="C282" i="2"/>
  <c r="C274" i="2"/>
  <c r="C266" i="2"/>
  <c r="C258" i="2"/>
  <c r="C250" i="2"/>
  <c r="C242" i="2"/>
  <c r="C8" i="2"/>
  <c r="C208" i="2"/>
  <c r="C88" i="2"/>
  <c r="C72" i="2"/>
  <c r="C12" i="2"/>
  <c r="C97" i="2"/>
  <c r="C213" i="2"/>
  <c r="C205" i="2"/>
  <c r="C153" i="2"/>
  <c r="C129" i="2"/>
  <c r="C229" i="2"/>
  <c r="C23" i="2"/>
  <c r="C37" i="2"/>
  <c r="C96" i="2"/>
  <c r="C128" i="2"/>
  <c r="C165" i="2"/>
  <c r="C173" i="2"/>
  <c r="C240" i="2"/>
  <c r="C22" i="2"/>
  <c r="C56" i="2"/>
  <c r="C85" i="2"/>
  <c r="C133" i="2"/>
  <c r="C9" i="2"/>
  <c r="C18" i="2"/>
  <c r="C105" i="2"/>
  <c r="C137" i="2"/>
  <c r="C112" i="2"/>
  <c r="C121" i="2"/>
  <c r="C140" i="2"/>
  <c r="C237" i="2"/>
  <c r="C19" i="2"/>
  <c r="C92" i="2"/>
  <c r="C181" i="2"/>
  <c r="C13" i="2"/>
  <c r="C69" i="2"/>
  <c r="C113" i="2"/>
  <c r="C117" i="2"/>
  <c r="C124" i="2"/>
  <c r="C144" i="2"/>
  <c r="C185" i="2"/>
  <c r="C40" i="2"/>
  <c r="C53" i="2"/>
  <c r="C101" i="2"/>
  <c r="C108" i="2"/>
  <c r="C149" i="2"/>
  <c r="C176" i="2"/>
  <c r="C217" i="2"/>
  <c r="C41" i="2"/>
  <c r="C44" i="2"/>
  <c r="C57" i="2"/>
  <c r="C60" i="2"/>
  <c r="C73" i="2"/>
  <c r="C76" i="2"/>
  <c r="C89" i="2"/>
  <c r="C98" i="2"/>
  <c r="C106" i="2"/>
  <c r="C114" i="2"/>
  <c r="C122" i="2"/>
  <c r="C130" i="2"/>
  <c r="C138" i="2"/>
  <c r="C152" i="2"/>
  <c r="C161" i="2"/>
  <c r="C184" i="2"/>
  <c r="C193" i="2"/>
  <c r="C216" i="2"/>
  <c r="C225" i="2"/>
  <c r="C6" i="2"/>
  <c r="C10" i="2"/>
  <c r="C14" i="2"/>
  <c r="C45" i="2"/>
  <c r="C48" i="2"/>
  <c r="C61" i="2"/>
  <c r="C64" i="2"/>
  <c r="C77" i="2"/>
  <c r="C80" i="2"/>
  <c r="C94" i="2"/>
  <c r="C110" i="2"/>
  <c r="C126" i="2"/>
  <c r="C142" i="2"/>
  <c r="C157" i="2"/>
  <c r="C160" i="2"/>
  <c r="C169" i="2"/>
  <c r="C189" i="2"/>
  <c r="C192" i="2"/>
  <c r="C201" i="2"/>
  <c r="C221" i="2"/>
  <c r="C224" i="2"/>
  <c r="C233" i="2"/>
  <c r="C20" i="2"/>
  <c r="C24" i="2"/>
  <c r="C7" i="2"/>
  <c r="C11" i="2"/>
  <c r="C15" i="2"/>
  <c r="C21" i="2"/>
  <c r="C25" i="2"/>
  <c r="C36" i="2"/>
  <c r="C49" i="2"/>
  <c r="C52" i="2"/>
  <c r="C65" i="2"/>
  <c r="C68" i="2"/>
  <c r="C81" i="2"/>
  <c r="C84" i="2"/>
  <c r="C93" i="2"/>
  <c r="C109" i="2"/>
  <c r="C125" i="2"/>
  <c r="C141" i="2"/>
  <c r="C145" i="2"/>
  <c r="C168" i="2"/>
  <c r="C177" i="2"/>
  <c r="C197" i="2"/>
  <c r="C200" i="2"/>
  <c r="C209" i="2"/>
  <c r="C232" i="2"/>
  <c r="C241" i="2"/>
  <c r="C111" i="2"/>
  <c r="C131" i="2"/>
  <c r="C146" i="2"/>
  <c r="C154" i="2"/>
  <c r="C162" i="2"/>
  <c r="C170" i="2"/>
  <c r="C178" i="2"/>
  <c r="C187" i="2"/>
  <c r="C194" i="2"/>
  <c r="C203" i="2"/>
  <c r="C210" i="2"/>
  <c r="C218" i="2"/>
  <c r="C226" i="2"/>
  <c r="C234" i="2"/>
  <c r="C103" i="2"/>
  <c r="C119" i="2"/>
  <c r="C135" i="2"/>
  <c r="C4" i="2"/>
  <c r="C17" i="2"/>
  <c r="C38" i="2"/>
  <c r="C42" i="2"/>
  <c r="C46" i="2"/>
  <c r="C50" i="2"/>
  <c r="C54" i="2"/>
  <c r="C58" i="2"/>
  <c r="C62" i="2"/>
  <c r="C66" i="2"/>
  <c r="C70" i="2"/>
  <c r="C74" i="2"/>
  <c r="C78" i="2"/>
  <c r="C82" i="2"/>
  <c r="C86" i="2"/>
  <c r="C90" i="2"/>
  <c r="C100" i="2"/>
  <c r="C102" i="2"/>
  <c r="C116" i="2"/>
  <c r="C118" i="2"/>
  <c r="C132" i="2"/>
  <c r="C134" i="2"/>
  <c r="C95" i="2"/>
  <c r="C127" i="2"/>
  <c r="C143" i="2"/>
  <c r="C99" i="2"/>
  <c r="C115" i="2"/>
  <c r="C147" i="2"/>
  <c r="C155" i="2"/>
  <c r="C163" i="2"/>
  <c r="C171" i="2"/>
  <c r="C179" i="2"/>
  <c r="C186" i="2"/>
  <c r="C195" i="2"/>
  <c r="C202" i="2"/>
  <c r="C211" i="2"/>
  <c r="C219" i="2"/>
  <c r="C227" i="2"/>
  <c r="C235" i="2"/>
  <c r="C107" i="2"/>
  <c r="C123" i="2"/>
  <c r="C139" i="2"/>
  <c r="C150" i="2"/>
  <c r="C151" i="2"/>
  <c r="C158" i="2"/>
  <c r="C159" i="2"/>
  <c r="C166" i="2"/>
  <c r="C167" i="2"/>
  <c r="C174" i="2"/>
  <c r="C175" i="2"/>
  <c r="C182" i="2"/>
  <c r="C183" i="2"/>
  <c r="C190" i="2"/>
  <c r="C191" i="2"/>
  <c r="C198" i="2"/>
  <c r="C199" i="2"/>
  <c r="C206" i="2"/>
  <c r="C207" i="2"/>
  <c r="C214" i="2"/>
  <c r="C215" i="2"/>
  <c r="C222" i="2"/>
  <c r="C223" i="2"/>
  <c r="C230" i="2"/>
  <c r="C231" i="2"/>
  <c r="C238" i="2"/>
  <c r="C239" i="2"/>
  <c r="C5" i="2"/>
  <c r="C16" i="2"/>
  <c r="C26" i="2"/>
  <c r="C27" i="2"/>
  <c r="C28" i="2"/>
  <c r="C29" i="2"/>
  <c r="C30" i="2"/>
  <c r="C31" i="2"/>
  <c r="C32" i="2"/>
  <c r="C33" i="2"/>
  <c r="C34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104" i="2"/>
  <c r="C120" i="2"/>
  <c r="C136" i="2"/>
  <c r="C148" i="2"/>
  <c r="C156" i="2"/>
  <c r="C164" i="2"/>
  <c r="C172" i="2"/>
  <c r="C180" i="2"/>
  <c r="C188" i="2"/>
  <c r="C196" i="2"/>
  <c r="C204" i="2"/>
  <c r="C212" i="2"/>
  <c r="C220" i="2"/>
  <c r="C228" i="2"/>
  <c r="C236" i="2"/>
  <c r="G4" i="2"/>
  <c r="I5" i="2"/>
  <c r="B4" i="3"/>
  <c r="A4" i="3"/>
  <c r="H4" i="2"/>
  <c r="B3" i="3"/>
  <c r="G5" i="2"/>
  <c r="I6" i="2"/>
  <c r="B5" i="3"/>
  <c r="A5" i="3"/>
  <c r="H5" i="2"/>
  <c r="G6" i="2"/>
  <c r="I7" i="2"/>
  <c r="B6" i="3"/>
  <c r="A6" i="3"/>
  <c r="H6" i="2"/>
  <c r="G7" i="2"/>
  <c r="H7" i="2"/>
  <c r="I8" i="2"/>
  <c r="B7" i="3"/>
  <c r="A7" i="3"/>
  <c r="G8" i="2"/>
  <c r="H8" i="2"/>
  <c r="I9" i="2"/>
  <c r="B8" i="3"/>
  <c r="A8" i="3"/>
  <c r="I10" i="2"/>
  <c r="B9" i="3"/>
  <c r="G9" i="2"/>
  <c r="H9" i="2"/>
  <c r="A9" i="3"/>
  <c r="G10" i="2"/>
  <c r="H10" i="2"/>
  <c r="G11" i="2"/>
  <c r="A10" i="3"/>
  <c r="F12" i="2"/>
  <c r="B10" i="3"/>
  <c r="I12" i="2"/>
  <c r="B11" i="3"/>
  <c r="A11" i="3"/>
  <c r="H11" i="2"/>
  <c r="F13" i="2"/>
  <c r="G12" i="2"/>
  <c r="H12" i="2"/>
  <c r="I13" i="2"/>
  <c r="B12" i="3"/>
  <c r="A12" i="3"/>
  <c r="F14" i="2"/>
  <c r="G13" i="2"/>
  <c r="H13" i="2"/>
  <c r="I14" i="2"/>
  <c r="G14" i="2"/>
  <c r="A13" i="3"/>
  <c r="F15" i="2"/>
  <c r="B13" i="3"/>
  <c r="I15" i="2"/>
  <c r="B14" i="3"/>
  <c r="A14" i="3"/>
  <c r="H14" i="2"/>
  <c r="F16" i="2"/>
  <c r="I16" i="2"/>
  <c r="G16" i="2"/>
  <c r="G15" i="2"/>
  <c r="H15" i="2"/>
  <c r="A15" i="3"/>
  <c r="F17" i="2"/>
  <c r="I17" i="2"/>
  <c r="B16" i="3"/>
  <c r="B15" i="3"/>
  <c r="A16" i="3"/>
  <c r="H16" i="2"/>
  <c r="F18" i="2"/>
  <c r="I18" i="2"/>
  <c r="B17" i="3"/>
  <c r="G17" i="2"/>
  <c r="A17" i="3"/>
  <c r="H17" i="2"/>
  <c r="F19" i="2"/>
  <c r="I19" i="2"/>
  <c r="B18" i="3"/>
  <c r="G18" i="2"/>
  <c r="A18" i="3"/>
  <c r="H18" i="2"/>
  <c r="F20" i="2"/>
  <c r="I20" i="2"/>
  <c r="G20" i="2"/>
  <c r="G19" i="2"/>
  <c r="A19" i="3"/>
  <c r="B19" i="3"/>
  <c r="H19" i="2"/>
  <c r="F21" i="2"/>
  <c r="I21" i="2"/>
  <c r="H20" i="2"/>
  <c r="F22" i="2"/>
  <c r="G21" i="2"/>
  <c r="I22" i="2"/>
  <c r="H21" i="2"/>
  <c r="F23" i="2"/>
  <c r="G22" i="2"/>
  <c r="I23" i="2"/>
  <c r="F24" i="2"/>
  <c r="H22" i="2"/>
  <c r="I24" i="2"/>
  <c r="G24" i="2"/>
  <c r="G23" i="2"/>
  <c r="F25" i="2"/>
  <c r="H23" i="2"/>
  <c r="I25" i="2"/>
  <c r="F26" i="2"/>
  <c r="H24" i="2"/>
  <c r="I26" i="2"/>
  <c r="G25" i="2"/>
  <c r="F27" i="2"/>
  <c r="H25" i="2"/>
  <c r="I27" i="2"/>
  <c r="G27" i="2"/>
  <c r="G26" i="2"/>
  <c r="H26" i="2"/>
  <c r="F28" i="2"/>
  <c r="I28" i="2"/>
  <c r="G28" i="2"/>
  <c r="F29" i="2"/>
  <c r="H27" i="2"/>
  <c r="I29" i="2"/>
  <c r="F30" i="2"/>
  <c r="H28" i="2"/>
  <c r="I30" i="2"/>
  <c r="G29" i="2"/>
  <c r="F31" i="2"/>
  <c r="H29" i="2"/>
  <c r="I31" i="2"/>
  <c r="G31" i="2"/>
  <c r="G30" i="2"/>
  <c r="F32" i="2"/>
  <c r="H30" i="2"/>
  <c r="F33" i="2"/>
  <c r="I33" i="2"/>
  <c r="G33" i="2"/>
  <c r="I32" i="2"/>
  <c r="G32" i="2"/>
  <c r="H31" i="2"/>
  <c r="F34" i="2"/>
  <c r="H32" i="2"/>
  <c r="H33" i="2"/>
  <c r="I34" i="2"/>
  <c r="F35" i="2"/>
  <c r="I35" i="2"/>
  <c r="G34" i="2"/>
  <c r="H34" i="2"/>
  <c r="F36" i="2"/>
  <c r="I36" i="2"/>
  <c r="G35" i="2"/>
  <c r="H35" i="2"/>
  <c r="F37" i="2"/>
  <c r="I37" i="2"/>
  <c r="G36" i="2"/>
  <c r="H36" i="2"/>
  <c r="F38" i="2"/>
  <c r="I38" i="2"/>
  <c r="G37" i="2"/>
  <c r="H37" i="2"/>
  <c r="F39" i="2"/>
  <c r="I39" i="2"/>
  <c r="G38" i="2"/>
  <c r="H38" i="2"/>
  <c r="F40" i="2"/>
  <c r="I40" i="2"/>
  <c r="G40" i="2"/>
  <c r="G39" i="2"/>
  <c r="H39" i="2"/>
  <c r="F41" i="2"/>
  <c r="I41" i="2"/>
  <c r="G41" i="2"/>
  <c r="H40" i="2"/>
  <c r="F42" i="2"/>
  <c r="I42" i="2"/>
  <c r="G42" i="2"/>
  <c r="H41" i="2"/>
  <c r="F43" i="2"/>
  <c r="I43" i="2"/>
  <c r="G43" i="2"/>
  <c r="H42" i="2"/>
  <c r="H43" i="2"/>
  <c r="F3" i="3"/>
  <c r="E22" i="1"/>
  <c r="F9" i="3"/>
  <c r="F6" i="3"/>
</calcChain>
</file>

<file path=xl/sharedStrings.xml><?xml version="1.0" encoding="utf-8"?>
<sst xmlns="http://schemas.openxmlformats.org/spreadsheetml/2006/main" count="33" uniqueCount="33">
  <si>
    <t>Q centre</t>
  </si>
  <si>
    <t>Population N</t>
  </si>
  <si>
    <t>Gold stadard +</t>
  </si>
  <si>
    <t>New test +</t>
  </si>
  <si>
    <t>Classification agreement (1=yes 0=no)</t>
  </si>
  <si>
    <t>Q number</t>
  </si>
  <si>
    <t>Analysis per Quantile (Q)</t>
  </si>
  <si>
    <t>Q agreement  (raw)</t>
  </si>
  <si>
    <t>Q agreement (corrected for empty quantiles)</t>
  </si>
  <si>
    <t>Q population (% of total)</t>
  </si>
  <si>
    <t>Analysis sheet (using data inserted in 'V-plot' sheet)</t>
  </si>
  <si>
    <t>Agreement for each pair of data</t>
  </si>
  <si>
    <r>
      <t xml:space="preserve">Enter size of each 
quantile  </t>
    </r>
    <r>
      <rPr>
        <b/>
        <sz val="11"/>
        <color rgb="FFFF0000"/>
        <rFont val="Calibri"/>
        <family val="2"/>
        <scheme val="minor"/>
      </rPr>
      <t>&gt;&gt;&gt;&gt;&gt;&gt;&gt;&gt;&gt;&gt;&gt;</t>
    </r>
  </si>
  <si>
    <r>
      <t xml:space="preserve">From   </t>
    </r>
    <r>
      <rPr>
        <b/>
        <sz val="11"/>
        <color rgb="FFFF0000"/>
        <rFont val="Calibri"/>
        <family val="2"/>
        <scheme val="minor"/>
      </rPr>
      <t>&gt;&gt;&gt;&gt;&gt;&gt;&gt;&gt;&gt;&gt;&gt;&gt;&gt;</t>
    </r>
  </si>
  <si>
    <t>Comparative 
sample 2</t>
  </si>
  <si>
    <t>Frequancy distribution of values 
in different samples</t>
  </si>
  <si>
    <t>Value in the centre 
of each quantile</t>
  </si>
  <si>
    <t>Calculation of overall agreement
(diagnostic accuracy)</t>
  </si>
  <si>
    <r>
      <t xml:space="preserve">Comparative 
sample 1  </t>
    </r>
    <r>
      <rPr>
        <b/>
        <sz val="11"/>
        <color rgb="FFFF0000"/>
        <rFont val="Calibri"/>
        <family val="2"/>
        <scheme val="minor"/>
      </rPr>
      <t>ENTER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>↓</t>
    </r>
  </si>
  <si>
    <r>
      <t xml:space="preserve">Comparative 
sample 2 </t>
    </r>
    <r>
      <rPr>
        <b/>
        <sz val="11"/>
        <color rgb="FFFF0000"/>
        <rFont val="Calibri"/>
        <family val="2"/>
        <scheme val="minor"/>
      </rPr>
      <t>ENTER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↓</t>
    </r>
  </si>
  <si>
    <t>Comparative 
sample 1</t>
  </si>
  <si>
    <t>V-plot' sample
(as inserted in 
'V-plot' sheet)</t>
  </si>
  <si>
    <r>
      <rPr>
        <b/>
        <sz val="14"/>
        <color theme="1"/>
        <rFont val="Calibri"/>
        <family val="2"/>
        <scheme val="minor"/>
      </rPr>
      <t xml:space="preserve">Select data range for V-plot </t>
    </r>
    <r>
      <rPr>
        <b/>
        <sz val="14"/>
        <color rgb="FFFF0000"/>
        <rFont val="Calibri"/>
        <family val="2"/>
      </rPr>
      <t>↓</t>
    </r>
  </si>
  <si>
    <r>
      <t xml:space="preserve">Enter Gold Standard
 values </t>
    </r>
    <r>
      <rPr>
        <b/>
        <sz val="11"/>
        <color rgb="FFFF0000"/>
        <rFont val="Calibri"/>
        <family val="2"/>
        <scheme val="minor"/>
      </rPr>
      <t>HERE ↓</t>
    </r>
  </si>
  <si>
    <r>
      <t xml:space="preserve">Enter New Test 
values </t>
    </r>
    <r>
      <rPr>
        <b/>
        <sz val="11"/>
        <color rgb="FFFF0000"/>
        <rFont val="Calibri"/>
        <family val="2"/>
        <scheme val="minor"/>
      </rPr>
      <t>HERE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↓</t>
    </r>
  </si>
  <si>
    <r>
      <rPr>
        <b/>
        <sz val="18"/>
        <color theme="1"/>
        <rFont val="Calibri"/>
        <family val="2"/>
        <scheme val="minor"/>
      </rPr>
      <t>V-plot display: enter data in columns A and B and range criteria in columns D and E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The plot below will display the agreement between methods A and B in each quantile of disease severity
The overall agreement between the methods in the sample inserted in A can be seen in E22
The overall agreement in other samples can be calculated in Sheet 2  </t>
    </r>
  </si>
  <si>
    <t xml:space="preserve">'V-plot'
sample  </t>
  </si>
  <si>
    <r>
      <t xml:space="preserve">Enter gold standard 
cut-off here* </t>
    </r>
    <r>
      <rPr>
        <b/>
        <sz val="11"/>
        <color rgb="FFFF0000"/>
        <rFont val="Calibri"/>
        <family val="2"/>
        <scheme val="minor"/>
      </rPr>
      <t>&gt;&gt;&gt;&gt;&gt;&gt;&gt;&gt;&gt;</t>
    </r>
  </si>
  <si>
    <r>
      <t xml:space="preserve">Enter new test
cut-off here* </t>
    </r>
    <r>
      <rPr>
        <b/>
        <sz val="11"/>
        <color rgb="FFFF0000"/>
        <rFont val="Calibri"/>
        <family val="2"/>
        <scheme val="minor"/>
      </rPr>
      <t>&gt;&gt;&gt;&gt;&gt;&gt;&gt;&gt;&gt;</t>
    </r>
  </si>
  <si>
    <t>Sample N</t>
  </si>
  <si>
    <t xml:space="preserve">Overall agreement (diagnostic accuracy) 
between methods in  
sample inserted in A
</t>
  </si>
  <si>
    <r>
      <rPr>
        <b/>
        <sz val="11"/>
        <color theme="1"/>
        <rFont val="Calibri"/>
        <family val="2"/>
        <scheme val="minor"/>
      </rPr>
      <t>* Note:</t>
    </r>
    <r>
      <rPr>
        <sz val="11"/>
        <color theme="1"/>
        <rFont val="Calibri"/>
        <family val="2"/>
        <scheme val="minor"/>
      </rPr>
      <t xml:space="preserve"> The current analysis considers a positive (abnormal) test if result </t>
    </r>
    <r>
      <rPr>
        <sz val="11"/>
        <color theme="1"/>
        <rFont val="Calibri"/>
        <family val="2"/>
      </rPr>
      <t>≥ cut-off. If needed this can be easily changed in sheet "Raw analysis", columns A and B;</t>
    </r>
  </si>
  <si>
    <t>Application of the V-plot to different populations for the calculation of overall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</si>
</sst>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8"/>
      <color theme="0"/>
      <name val="Calibri"/>
      <family val="2"/>
      <scheme val="minor"/>
    </font>
    <font>
      <b/>
      <sz val="14"/>
      <color rgb="FFFF0000"/>
      <name val="Calibri"/>
      <family val="2"/>
    </font>
    <font>
      <b/>
      <sz val="2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Border="1"/>
    <xf numFmtId="0" fontId="0" fillId="4" borderId="0" xfId="0" applyFill="1"/>
    <xf numFmtId="0" fontId="0" fillId="4" borderId="0" xfId="0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2" xfId="0" applyFont="1" applyFill="1" applyBorder="1"/>
    <xf numFmtId="0" fontId="4" fillId="4" borderId="13" xfId="0" applyFont="1" applyFill="1" applyBorder="1"/>
    <xf numFmtId="0" fontId="4" fillId="0" borderId="0" xfId="0" applyFont="1" applyFill="1" applyBorder="1"/>
    <xf numFmtId="0" fontId="1" fillId="4" borderId="11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4" borderId="2" xfId="0" quotePrefix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center"/>
    </xf>
    <xf numFmtId="0" fontId="0" fillId="4" borderId="4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10" fontId="13" fillId="5" borderId="12" xfId="0" applyNumberFormat="1" applyFont="1" applyFill="1" applyBorder="1" applyAlignment="1">
      <alignment horizontal="center" vertical="center"/>
    </xf>
    <xf numFmtId="10" fontId="13" fillId="5" borderId="13" xfId="0" applyNumberFormat="1" applyFont="1" applyFill="1" applyBorder="1" applyAlignment="1">
      <alignment horizontal="center" vertical="center"/>
    </xf>
    <xf numFmtId="10" fontId="13" fillId="5" borderId="10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0" fontId="11" fillId="5" borderId="12" xfId="0" applyNumberFormat="1" applyFont="1" applyFill="1" applyBorder="1" applyAlignment="1">
      <alignment horizontal="center" vertical="center"/>
    </xf>
    <xf numFmtId="10" fontId="11" fillId="5" borderId="13" xfId="0" applyNumberFormat="1" applyFont="1" applyFill="1" applyBorder="1" applyAlignment="1">
      <alignment horizontal="center" vertical="center"/>
    </xf>
    <xf numFmtId="10" fontId="11" fillId="5" borderId="10" xfId="0" applyNumberFormat="1" applyFont="1" applyFill="1" applyBorder="1" applyAlignment="1">
      <alignment horizontal="center" vertical="center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GB" sz="1600" b="0"/>
              <a:t>V-plot of classification agreement between A and B</a:t>
            </a:r>
          </a:p>
        </c:rich>
      </c:tx>
      <c:layout>
        <c:manualLayout>
          <c:xMode val="edge"/>
          <c:yMode val="edge"/>
          <c:x val="0.225631654750199"/>
          <c:y val="0.022222217901775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6539940174074"/>
          <c:y val="0.14349292437194"/>
          <c:w val="0.780911512388034"/>
          <c:h val="0.683779977878881"/>
        </c:manualLayout>
      </c:layout>
      <c:scatterChart>
        <c:scatterStyle val="lineMarker"/>
        <c:varyColors val="0"/>
        <c:ser>
          <c:idx val="0"/>
          <c:order val="0"/>
          <c:tx>
            <c:v>V-plot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analysis'!$F$4:$F$23</c:f>
              <c:numCache>
                <c:formatCode>General</c:formatCode>
                <c:ptCount val="20"/>
                <c:pt idx="0">
                  <c:v>2.25</c:v>
                </c:pt>
                <c:pt idx="1">
                  <c:v>2.75</c:v>
                </c:pt>
                <c:pt idx="2">
                  <c:v>3.25</c:v>
                </c:pt>
                <c:pt idx="3">
                  <c:v>3.75</c:v>
                </c:pt>
                <c:pt idx="4">
                  <c:v>4.25</c:v>
                </c:pt>
                <c:pt idx="5">
                  <c:v>4.75</c:v>
                </c:pt>
                <c:pt idx="6">
                  <c:v>5.25</c:v>
                </c:pt>
                <c:pt idx="7">
                  <c:v>5.75</c:v>
                </c:pt>
                <c:pt idx="8">
                  <c:v>6.25</c:v>
                </c:pt>
                <c:pt idx="9">
                  <c:v>6.75</c:v>
                </c:pt>
                <c:pt idx="10">
                  <c:v>7.25</c:v>
                </c:pt>
                <c:pt idx="11">
                  <c:v>7.75</c:v>
                </c:pt>
                <c:pt idx="12">
                  <c:v>8.25</c:v>
                </c:pt>
                <c:pt idx="13">
                  <c:v>8.75</c:v>
                </c:pt>
                <c:pt idx="14">
                  <c:v>9.25</c:v>
                </c:pt>
                <c:pt idx="15">
                  <c:v>9.75</c:v>
                </c:pt>
                <c:pt idx="16">
                  <c:v>10.25</c:v>
                </c:pt>
                <c:pt idx="17">
                  <c:v>10.75</c:v>
                </c:pt>
                <c:pt idx="18">
                  <c:v>11.25</c:v>
                </c:pt>
                <c:pt idx="19">
                  <c:v>11.75</c:v>
                </c:pt>
              </c:numCache>
            </c:numRef>
          </c:xVal>
          <c:yVal>
            <c:numRef>
              <c:f>'Raw analysis'!$H$4:$H$23</c:f>
              <c:numCache>
                <c:formatCode>General</c:formatCode>
                <c:ptCount val="2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0.970588235294118</c:v>
                </c:pt>
                <c:pt idx="6">
                  <c:v>0.866995073891626</c:v>
                </c:pt>
                <c:pt idx="7">
                  <c:v>0.634441087613293</c:v>
                </c:pt>
                <c:pt idx="8">
                  <c:v>0.91699604743083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073200"/>
        <c:axId val="1824717344"/>
      </c:scatterChart>
      <c:valAx>
        <c:axId val="182807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Range of values of gold standard (Column A)</a:t>
                </a:r>
              </a:p>
            </c:rich>
          </c:tx>
          <c:layout>
            <c:manualLayout>
              <c:xMode val="edge"/>
              <c:yMode val="edge"/>
              <c:x val="0.35235159214595"/>
              <c:y val="0.923943135530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24717344"/>
        <c:crosses val="autoZero"/>
        <c:crossBetween val="midCat"/>
      </c:valAx>
      <c:valAx>
        <c:axId val="1824717344"/>
        <c:scaling>
          <c:orientation val="minMax"/>
          <c:max val="1.0"/>
          <c:min val="0.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Agreement between methods in each quantile</a:t>
                </a:r>
              </a:p>
            </c:rich>
          </c:tx>
          <c:layout>
            <c:manualLayout>
              <c:xMode val="edge"/>
              <c:yMode val="edge"/>
              <c:x val="0.0417270225923408"/>
              <c:y val="0.14657428860225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28073200"/>
        <c:crosses val="autoZero"/>
        <c:crossBetween val="midCat"/>
      </c:valAx>
    </c:plotArea>
    <c:plotVisOnly val="1"/>
    <c:dispBlanksAs val="gap"/>
    <c:showDLblsOverMax val="0"/>
  </c:chart>
  <c:spPr>
    <a:ln w="19050"/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453263342083"/>
          <c:y val="0.043895758978410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'V-plot' sample</c:v>
          </c:tx>
          <c:invertIfNegative val="0"/>
          <c:cat>
            <c:numRef>
              <c:f>'V-plot different populations'!$A$3:$A$19</c:f>
              <c:numCache>
                <c:formatCode>General</c:formatCode>
                <c:ptCount val="17"/>
                <c:pt idx="0">
                  <c:v>2.25</c:v>
                </c:pt>
                <c:pt idx="1">
                  <c:v>2.75</c:v>
                </c:pt>
                <c:pt idx="2">
                  <c:v>3.25</c:v>
                </c:pt>
                <c:pt idx="3">
                  <c:v>3.75</c:v>
                </c:pt>
                <c:pt idx="4">
                  <c:v>4.25</c:v>
                </c:pt>
                <c:pt idx="5">
                  <c:v>4.75</c:v>
                </c:pt>
                <c:pt idx="6">
                  <c:v>5.25</c:v>
                </c:pt>
                <c:pt idx="7">
                  <c:v>5.75</c:v>
                </c:pt>
                <c:pt idx="8">
                  <c:v>6.25</c:v>
                </c:pt>
                <c:pt idx="9">
                  <c:v>6.75</c:v>
                </c:pt>
                <c:pt idx="10">
                  <c:v>7.25</c:v>
                </c:pt>
                <c:pt idx="11">
                  <c:v>7.75</c:v>
                </c:pt>
                <c:pt idx="12">
                  <c:v>8.25</c:v>
                </c:pt>
                <c:pt idx="13">
                  <c:v>8.75</c:v>
                </c:pt>
                <c:pt idx="14">
                  <c:v>9.25</c:v>
                </c:pt>
                <c:pt idx="15">
                  <c:v>9.75</c:v>
                </c:pt>
                <c:pt idx="16">
                  <c:v>10.25</c:v>
                </c:pt>
              </c:numCache>
            </c:numRef>
          </c:cat>
          <c:val>
            <c:numRef>
              <c:f>'V-plot different populations'!$B$3:$B$19</c:f>
              <c:numCache>
                <c:formatCode>0.00%</c:formatCode>
                <c:ptCount val="1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0.00101317122593718</c:v>
                </c:pt>
                <c:pt idx="4">
                  <c:v>0.011144883485309</c:v>
                </c:pt>
                <c:pt idx="5">
                  <c:v>0.0688956433637285</c:v>
                </c:pt>
                <c:pt idx="6">
                  <c:v>0.205673758865248</c:v>
                </c:pt>
                <c:pt idx="7">
                  <c:v>0.335359675785208</c:v>
                </c:pt>
                <c:pt idx="8">
                  <c:v>0.256332320162107</c:v>
                </c:pt>
                <c:pt idx="9">
                  <c:v>0.102330293819656</c:v>
                </c:pt>
                <c:pt idx="10">
                  <c:v>0.0182370820668693</c:v>
                </c:pt>
                <c:pt idx="11">
                  <c:v>0.00101317122593718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25"/>
        <c:axId val="1961783104"/>
        <c:axId val="1957968608"/>
      </c:barChart>
      <c:catAx>
        <c:axId val="196178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Range of values</a:t>
                </a:r>
              </a:p>
            </c:rich>
          </c:tx>
          <c:layout>
            <c:manualLayout>
              <c:xMode val="edge"/>
              <c:yMode val="edge"/>
              <c:x val="0.409592720909887"/>
              <c:y val="0.901541812611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57968608"/>
        <c:crosses val="autoZero"/>
        <c:auto val="1"/>
        <c:lblAlgn val="ctr"/>
        <c:lblOffset val="100"/>
        <c:noMultiLvlLbl val="0"/>
      </c:catAx>
      <c:valAx>
        <c:axId val="1957968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(%)</a:t>
                </a:r>
              </a:p>
            </c:rich>
          </c:tx>
          <c:layout>
            <c:manualLayout>
              <c:xMode val="edge"/>
              <c:yMode val="edge"/>
              <c:x val="0.032"/>
              <c:y val="0.29371378167839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96178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4568748906387"/>
          <c:y val="0.074622790263298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Sample 1</c:v>
          </c:tx>
          <c:spPr>
            <a:solidFill>
              <a:schemeClr val="accent2"/>
            </a:solidFill>
          </c:spPr>
          <c:invertIfNegative val="0"/>
          <c:cat>
            <c:numRef>
              <c:f>'V-plot different populations'!$A$3:$A$19</c:f>
              <c:numCache>
                <c:formatCode>General</c:formatCode>
                <c:ptCount val="17"/>
                <c:pt idx="0">
                  <c:v>2.25</c:v>
                </c:pt>
                <c:pt idx="1">
                  <c:v>2.75</c:v>
                </c:pt>
                <c:pt idx="2">
                  <c:v>3.25</c:v>
                </c:pt>
                <c:pt idx="3">
                  <c:v>3.75</c:v>
                </c:pt>
                <c:pt idx="4">
                  <c:v>4.25</c:v>
                </c:pt>
                <c:pt idx="5">
                  <c:v>4.75</c:v>
                </c:pt>
                <c:pt idx="6">
                  <c:v>5.25</c:v>
                </c:pt>
                <c:pt idx="7">
                  <c:v>5.75</c:v>
                </c:pt>
                <c:pt idx="8">
                  <c:v>6.25</c:v>
                </c:pt>
                <c:pt idx="9">
                  <c:v>6.75</c:v>
                </c:pt>
                <c:pt idx="10">
                  <c:v>7.25</c:v>
                </c:pt>
                <c:pt idx="11">
                  <c:v>7.75</c:v>
                </c:pt>
                <c:pt idx="12">
                  <c:v>8.25</c:v>
                </c:pt>
                <c:pt idx="13">
                  <c:v>8.75</c:v>
                </c:pt>
                <c:pt idx="14">
                  <c:v>9.25</c:v>
                </c:pt>
                <c:pt idx="15">
                  <c:v>9.75</c:v>
                </c:pt>
                <c:pt idx="16">
                  <c:v>10.25</c:v>
                </c:pt>
              </c:numCache>
            </c:numRef>
          </c:cat>
          <c:val>
            <c:numRef>
              <c:f>'V-plot different populations'!$C$3:$C$19</c:f>
              <c:numCache>
                <c:formatCode>0.00%</c:formatCode>
                <c:ptCount val="17"/>
                <c:pt idx="0">
                  <c:v>0.0</c:v>
                </c:pt>
                <c:pt idx="1">
                  <c:v>0.0126050420168067</c:v>
                </c:pt>
                <c:pt idx="2">
                  <c:v>0.088235294117647</c:v>
                </c:pt>
                <c:pt idx="3">
                  <c:v>0.0756302521008403</c:v>
                </c:pt>
                <c:pt idx="4">
                  <c:v>0.100840336134454</c:v>
                </c:pt>
                <c:pt idx="5">
                  <c:v>0.0714285714285714</c:v>
                </c:pt>
                <c:pt idx="6">
                  <c:v>0.0714285714285714</c:v>
                </c:pt>
                <c:pt idx="7">
                  <c:v>0.0840336134453781</c:v>
                </c:pt>
                <c:pt idx="8">
                  <c:v>0.046218487394958</c:v>
                </c:pt>
                <c:pt idx="9">
                  <c:v>0.130252100840336</c:v>
                </c:pt>
                <c:pt idx="10">
                  <c:v>0.100840336134454</c:v>
                </c:pt>
                <c:pt idx="11">
                  <c:v>0.0840336134453781</c:v>
                </c:pt>
                <c:pt idx="12">
                  <c:v>0.0630252100840336</c:v>
                </c:pt>
                <c:pt idx="13">
                  <c:v>0.0714285714285714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25"/>
        <c:axId val="1828526368"/>
        <c:axId val="1828391408"/>
      </c:barChart>
      <c:catAx>
        <c:axId val="18285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Range of values</a:t>
                </a:r>
              </a:p>
            </c:rich>
          </c:tx>
          <c:layout>
            <c:manualLayout>
              <c:xMode val="edge"/>
              <c:yMode val="edge"/>
              <c:x val="0.409592720909887"/>
              <c:y val="0.9015418126114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8391408"/>
        <c:crosses val="autoZero"/>
        <c:auto val="1"/>
        <c:lblAlgn val="ctr"/>
        <c:lblOffset val="100"/>
        <c:noMultiLvlLbl val="0"/>
      </c:catAx>
      <c:valAx>
        <c:axId val="1828391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(%)</a:t>
                </a:r>
              </a:p>
            </c:rich>
          </c:tx>
          <c:layout>
            <c:manualLayout>
              <c:xMode val="edge"/>
              <c:yMode val="edge"/>
              <c:x val="0.032"/>
              <c:y val="0.29371378167839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82852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Sample 2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'V-plot different populations'!$A$3:$A$19</c:f>
              <c:numCache>
                <c:formatCode>General</c:formatCode>
                <c:ptCount val="17"/>
                <c:pt idx="0">
                  <c:v>2.25</c:v>
                </c:pt>
                <c:pt idx="1">
                  <c:v>2.75</c:v>
                </c:pt>
                <c:pt idx="2">
                  <c:v>3.25</c:v>
                </c:pt>
                <c:pt idx="3">
                  <c:v>3.75</c:v>
                </c:pt>
                <c:pt idx="4">
                  <c:v>4.25</c:v>
                </c:pt>
                <c:pt idx="5">
                  <c:v>4.75</c:v>
                </c:pt>
                <c:pt idx="6">
                  <c:v>5.25</c:v>
                </c:pt>
                <c:pt idx="7">
                  <c:v>5.75</c:v>
                </c:pt>
                <c:pt idx="8">
                  <c:v>6.25</c:v>
                </c:pt>
                <c:pt idx="9">
                  <c:v>6.75</c:v>
                </c:pt>
                <c:pt idx="10">
                  <c:v>7.25</c:v>
                </c:pt>
                <c:pt idx="11">
                  <c:v>7.75</c:v>
                </c:pt>
                <c:pt idx="12">
                  <c:v>8.25</c:v>
                </c:pt>
                <c:pt idx="13">
                  <c:v>8.75</c:v>
                </c:pt>
                <c:pt idx="14">
                  <c:v>9.25</c:v>
                </c:pt>
                <c:pt idx="15">
                  <c:v>9.75</c:v>
                </c:pt>
                <c:pt idx="16">
                  <c:v>10.25</c:v>
                </c:pt>
              </c:numCache>
            </c:numRef>
          </c:cat>
          <c:val>
            <c:numRef>
              <c:f>'V-plot different populations'!$D$3:$D$19</c:f>
              <c:numCache>
                <c:formatCode>0.00%</c:formatCode>
                <c:ptCount val="1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0.0514705882352941</c:v>
                </c:pt>
                <c:pt idx="10">
                  <c:v>0.183823529411765</c:v>
                </c:pt>
                <c:pt idx="11">
                  <c:v>0.272058823529412</c:v>
                </c:pt>
                <c:pt idx="12">
                  <c:v>0.323529411764706</c:v>
                </c:pt>
                <c:pt idx="13">
                  <c:v>0.132352941176471</c:v>
                </c:pt>
                <c:pt idx="14">
                  <c:v>0.0220588235294118</c:v>
                </c:pt>
                <c:pt idx="15">
                  <c:v>0.0147058823529412</c:v>
                </c:pt>
                <c:pt idx="1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25"/>
        <c:axId val="1828539520"/>
        <c:axId val="1828328384"/>
      </c:barChart>
      <c:catAx>
        <c:axId val="182853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Range of values</a:t>
                </a:r>
              </a:p>
            </c:rich>
          </c:tx>
          <c:layout>
            <c:manualLayout>
              <c:xMode val="edge"/>
              <c:yMode val="edge"/>
              <c:x val="0.409592720909887"/>
              <c:y val="0.9015418126114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8328384"/>
        <c:crosses val="autoZero"/>
        <c:auto val="1"/>
        <c:lblAlgn val="ctr"/>
        <c:lblOffset val="100"/>
        <c:noMultiLvlLbl val="0"/>
      </c:catAx>
      <c:valAx>
        <c:axId val="1828328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(%)</a:t>
                </a:r>
              </a:p>
            </c:rich>
          </c:tx>
          <c:layout>
            <c:manualLayout>
              <c:xMode val="edge"/>
              <c:yMode val="edge"/>
              <c:x val="0.032"/>
              <c:y val="0.29371378167839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82853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119060</xdr:colOff>
      <xdr:row>1</xdr:row>
      <xdr:rowOff>142873</xdr:rowOff>
    </xdr:from>
    <xdr:to>
      <xdr:col>14</xdr:col>
      <xdr:colOff>583406</xdr:colOff>
      <xdr:row>28</xdr:row>
      <xdr:rowOff>166686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35716</xdr:colOff>
      <xdr:row>1</xdr:row>
      <xdr:rowOff>35718</xdr:rowOff>
    </xdr:from>
    <xdr:to>
      <xdr:col>11</xdr:col>
      <xdr:colOff>218622</xdr:colOff>
      <xdr:row>14</xdr:row>
      <xdr:rowOff>70125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214312</xdr:colOff>
      <xdr:row>1</xdr:row>
      <xdr:rowOff>23811</xdr:rowOff>
    </xdr:from>
    <xdr:to>
      <xdr:col>17</xdr:col>
      <xdr:colOff>171000</xdr:colOff>
      <xdr:row>14</xdr:row>
      <xdr:rowOff>71436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35719</xdr:colOff>
      <xdr:row>14</xdr:row>
      <xdr:rowOff>59531</xdr:rowOff>
    </xdr:from>
    <xdr:to>
      <xdr:col>11</xdr:col>
      <xdr:colOff>218625</xdr:colOff>
      <xdr:row>29</xdr:row>
      <xdr:rowOff>93937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8"/>
  <sheetViews>
    <sheetView tabSelected="1" zoomScale="80" zoomScaleNormal="80" zoomScalePage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2" sqref="E22:E25"/>
    </sheetView>
  </sheetViews>
  <sheetFormatPr baseColWidth="10" defaultColWidth="8.83203125" defaultRowHeight="15" x14ac:dyDescent="0.2"/>
  <cols>
    <col min="1" max="1" width="21.1640625" style="15" customWidth="1"/>
    <col min="2" max="2" width="20.33203125" style="15" customWidth="1"/>
    <col min="4" max="4" width="24.1640625" style="6" customWidth="1"/>
    <col min="5" max="5" width="26.5" style="6" customWidth="1"/>
    <col min="6" max="6" width="23" customWidth="1"/>
    <col min="7" max="7" width="14.83203125" customWidth="1"/>
  </cols>
  <sheetData>
    <row r="1" spans="1:15" ht="90.75" customHeight="1" x14ac:dyDescent="0.2">
      <c r="A1" s="40" t="s">
        <v>23</v>
      </c>
      <c r="B1" s="40" t="s">
        <v>24</v>
      </c>
      <c r="C1" s="57" t="s">
        <v>25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x14ac:dyDescent="0.2">
      <c r="A2" s="41">
        <v>3.6361586850477057</v>
      </c>
      <c r="B2" s="41">
        <v>3.5216385197439255</v>
      </c>
      <c r="F2" s="6"/>
      <c r="G2" s="6"/>
    </row>
    <row r="3" spans="1:15" s="3" customFormat="1" ht="15" customHeight="1" x14ac:dyDescent="0.2">
      <c r="A3" s="41">
        <v>4.1187828666733077</v>
      </c>
      <c r="B3" s="41">
        <v>4.3464430383518646</v>
      </c>
      <c r="E3" s="19"/>
    </row>
    <row r="4" spans="1:15" x14ac:dyDescent="0.2">
      <c r="A4" s="41">
        <v>4.1509382468746905</v>
      </c>
      <c r="B4" s="41">
        <v>4.2833628616745445</v>
      </c>
      <c r="E4" s="11"/>
    </row>
    <row r="5" spans="1:15" x14ac:dyDescent="0.2">
      <c r="A5" s="41">
        <v>4.1991255971241985</v>
      </c>
      <c r="B5" s="41">
        <v>3.8606233741502747</v>
      </c>
      <c r="D5" s="72" t="s">
        <v>22</v>
      </c>
      <c r="E5" s="73"/>
    </row>
    <row r="6" spans="1:15" x14ac:dyDescent="0.2">
      <c r="A6" s="41">
        <v>4.2694071590200249</v>
      </c>
      <c r="B6" s="41">
        <v>5.4033208368981995</v>
      </c>
      <c r="D6" s="74"/>
      <c r="E6" s="75"/>
    </row>
    <row r="7" spans="1:15" ht="15" customHeight="1" x14ac:dyDescent="0.2">
      <c r="A7" s="41">
        <v>4.2771808598456635</v>
      </c>
      <c r="B7" s="41">
        <v>4.1912756130328681</v>
      </c>
      <c r="D7" s="66" t="s">
        <v>13</v>
      </c>
      <c r="E7" s="68">
        <v>2</v>
      </c>
    </row>
    <row r="8" spans="1:15" ht="12.75" customHeight="1" x14ac:dyDescent="0.2">
      <c r="A8" s="41">
        <v>4.3296253612711295</v>
      </c>
      <c r="B8" s="41">
        <v>4.1948836610929945</v>
      </c>
      <c r="D8" s="67"/>
      <c r="E8" s="69"/>
    </row>
    <row r="9" spans="1:15" x14ac:dyDescent="0.2">
      <c r="A9" s="41">
        <v>4.3669650022490565</v>
      </c>
      <c r="B9" s="41">
        <v>4.8895189362244098</v>
      </c>
      <c r="D9" s="24"/>
      <c r="E9" s="28"/>
    </row>
    <row r="10" spans="1:15" x14ac:dyDescent="0.2">
      <c r="A10" s="41">
        <v>4.4391732451061472</v>
      </c>
      <c r="B10" s="41">
        <v>4.8994506636135569</v>
      </c>
      <c r="D10" s="55" t="s">
        <v>12</v>
      </c>
      <c r="E10" s="29"/>
    </row>
    <row r="11" spans="1:15" x14ac:dyDescent="0.2">
      <c r="A11" s="41">
        <v>4.4650550112093939</v>
      </c>
      <c r="B11" s="41">
        <v>3.88442131803005</v>
      </c>
      <c r="D11" s="56"/>
      <c r="E11" s="30">
        <v>0.5</v>
      </c>
    </row>
    <row r="12" spans="1:15" x14ac:dyDescent="0.2">
      <c r="A12" s="41">
        <v>4.4976970957283475</v>
      </c>
      <c r="B12" s="41">
        <v>3.7249919576134083</v>
      </c>
      <c r="D12" s="25"/>
      <c r="E12" s="28"/>
    </row>
    <row r="13" spans="1:15" x14ac:dyDescent="0.2">
      <c r="A13" s="41">
        <v>4.4985328014639707</v>
      </c>
      <c r="B13" s="41">
        <v>5.0123247112372624</v>
      </c>
      <c r="D13" s="60" t="s">
        <v>27</v>
      </c>
      <c r="E13" s="31"/>
    </row>
    <row r="14" spans="1:15" x14ac:dyDescent="0.2">
      <c r="A14" s="41">
        <v>4.5276720578385818</v>
      </c>
      <c r="B14" s="41">
        <v>4.9441190554212433</v>
      </c>
      <c r="D14" s="70"/>
      <c r="E14" s="22">
        <v>5.7</v>
      </c>
    </row>
    <row r="15" spans="1:15" x14ac:dyDescent="0.2">
      <c r="A15" s="41">
        <v>4.5401920764700314</v>
      </c>
      <c r="B15" s="41">
        <v>5.138397072226109</v>
      </c>
      <c r="D15" s="61" t="s">
        <v>28</v>
      </c>
      <c r="E15" s="32"/>
      <c r="F15" s="19"/>
      <c r="G15" s="19"/>
    </row>
    <row r="16" spans="1:15" x14ac:dyDescent="0.2">
      <c r="A16" s="41">
        <v>4.5568804697676075</v>
      </c>
      <c r="B16" s="41">
        <v>4.920374805734661</v>
      </c>
      <c r="D16" s="71"/>
      <c r="E16" s="23">
        <v>5.7</v>
      </c>
      <c r="G16" s="11"/>
    </row>
    <row r="17" spans="1:14" x14ac:dyDescent="0.2">
      <c r="A17" s="41">
        <v>4.5627170137841642</v>
      </c>
      <c r="B17" s="41">
        <v>4.5614867263741194</v>
      </c>
    </row>
    <row r="18" spans="1:14" x14ac:dyDescent="0.2">
      <c r="A18" s="41">
        <v>4.5641262752760952</v>
      </c>
      <c r="B18" s="41">
        <v>4.8418164147954093</v>
      </c>
      <c r="D18" s="26" t="s">
        <v>29</v>
      </c>
    </row>
    <row r="19" spans="1:14" x14ac:dyDescent="0.2">
      <c r="A19" s="41">
        <v>4.5757164449241952</v>
      </c>
      <c r="B19" s="41">
        <v>5.3738096522850576</v>
      </c>
      <c r="D19" s="27">
        <f>COUNT('V-plot display of agreement'!$A$2:$A$4999)</f>
        <v>987</v>
      </c>
    </row>
    <row r="20" spans="1:14" x14ac:dyDescent="0.2">
      <c r="A20" s="41">
        <v>4.5894112260905375</v>
      </c>
      <c r="B20" s="41">
        <v>4.9460317785497852</v>
      </c>
    </row>
    <row r="21" spans="1:14" x14ac:dyDescent="0.2">
      <c r="A21" s="41">
        <v>4.5912101725174441</v>
      </c>
      <c r="B21" s="41">
        <v>4.6483838673638953</v>
      </c>
    </row>
    <row r="22" spans="1:14" ht="15" customHeight="1" x14ac:dyDescent="0.2">
      <c r="A22" s="41">
        <v>4.591733256539249</v>
      </c>
      <c r="B22" s="41">
        <v>4.6954389650656712</v>
      </c>
      <c r="D22" s="60" t="s">
        <v>30</v>
      </c>
      <c r="E22" s="63">
        <f ca="1">SUMPRODUCT('Raw analysis'!H4:H43,'Raw analysis'!I4:I43)</f>
        <v>0.82674772036474153</v>
      </c>
    </row>
    <row r="23" spans="1:14" x14ac:dyDescent="0.2">
      <c r="A23" s="41">
        <v>4.6015520041440388</v>
      </c>
      <c r="B23" s="41">
        <v>5.2017562257758883</v>
      </c>
      <c r="D23" s="61"/>
      <c r="E23" s="64"/>
    </row>
    <row r="24" spans="1:14" x14ac:dyDescent="0.2">
      <c r="A24" s="41">
        <v>4.6028107541040857</v>
      </c>
      <c r="B24" s="41">
        <v>3.8034377232315246</v>
      </c>
      <c r="D24" s="61"/>
      <c r="E24" s="64"/>
    </row>
    <row r="25" spans="1:14" x14ac:dyDescent="0.2">
      <c r="A25" s="41">
        <v>4.6075778986356042</v>
      </c>
      <c r="B25" s="41">
        <v>4.5383148196355707</v>
      </c>
      <c r="D25" s="62"/>
      <c r="E25" s="65"/>
    </row>
    <row r="26" spans="1:14" x14ac:dyDescent="0.2">
      <c r="A26" s="41">
        <v>4.6176067824071207</v>
      </c>
      <c r="B26" s="41">
        <v>5.0209371836082077</v>
      </c>
    </row>
    <row r="27" spans="1:14" x14ac:dyDescent="0.2">
      <c r="A27" s="41">
        <v>4.6190141528038264</v>
      </c>
      <c r="B27" s="41">
        <v>5.3841216415838185</v>
      </c>
    </row>
    <row r="28" spans="1:14" x14ac:dyDescent="0.2">
      <c r="A28" s="41">
        <v>4.6268868105841792</v>
      </c>
      <c r="B28" s="41">
        <v>4.8207219908055743</v>
      </c>
    </row>
    <row r="29" spans="1:14" x14ac:dyDescent="0.2">
      <c r="A29" s="41">
        <v>4.6490371629819007</v>
      </c>
      <c r="B29" s="41">
        <v>4.4577252341546938</v>
      </c>
    </row>
    <row r="30" spans="1:14" x14ac:dyDescent="0.2">
      <c r="A30" s="41">
        <v>4.672567392629837</v>
      </c>
      <c r="B30" s="41">
        <v>3.8689392402625944</v>
      </c>
    </row>
    <row r="31" spans="1:14" x14ac:dyDescent="0.2">
      <c r="A31" s="41">
        <v>4.7071923737241956</v>
      </c>
      <c r="B31" s="41">
        <v>4.7321998387658439</v>
      </c>
      <c r="H31" s="46" t="s">
        <v>31</v>
      </c>
      <c r="I31" s="47"/>
      <c r="J31" s="47"/>
      <c r="K31" s="47"/>
      <c r="L31" s="47"/>
      <c r="M31" s="47"/>
      <c r="N31" s="48"/>
    </row>
    <row r="32" spans="1:14" x14ac:dyDescent="0.2">
      <c r="A32" s="41">
        <v>4.7148924068460243</v>
      </c>
      <c r="B32" s="41">
        <v>5.1238778591070409</v>
      </c>
      <c r="H32" s="49"/>
      <c r="I32" s="50"/>
      <c r="J32" s="50"/>
      <c r="K32" s="50"/>
      <c r="L32" s="50"/>
      <c r="M32" s="50"/>
      <c r="N32" s="51"/>
    </row>
    <row r="33" spans="1:14" x14ac:dyDescent="0.2">
      <c r="A33" s="41">
        <v>4.7184931934930283</v>
      </c>
      <c r="B33" s="41">
        <v>5.0395181061423688</v>
      </c>
      <c r="H33" s="49"/>
      <c r="I33" s="50"/>
      <c r="J33" s="50"/>
      <c r="K33" s="50"/>
      <c r="L33" s="50"/>
      <c r="M33" s="50"/>
      <c r="N33" s="51"/>
    </row>
    <row r="34" spans="1:14" x14ac:dyDescent="0.2">
      <c r="A34" s="41">
        <v>4.7382117769379466</v>
      </c>
      <c r="B34" s="41">
        <v>4.8642340820857788</v>
      </c>
      <c r="H34" s="49"/>
      <c r="I34" s="50"/>
      <c r="J34" s="50"/>
      <c r="K34" s="50"/>
      <c r="L34" s="50"/>
      <c r="M34" s="50"/>
      <c r="N34" s="51"/>
    </row>
    <row r="35" spans="1:14" x14ac:dyDescent="0.2">
      <c r="A35" s="41">
        <v>4.7457830117498077</v>
      </c>
      <c r="B35" s="41">
        <v>4.8638296462093109</v>
      </c>
      <c r="G35" s="6"/>
      <c r="H35" s="52"/>
      <c r="I35" s="53"/>
      <c r="J35" s="53"/>
      <c r="K35" s="53"/>
      <c r="L35" s="53"/>
      <c r="M35" s="53"/>
      <c r="N35" s="54"/>
    </row>
    <row r="36" spans="1:14" x14ac:dyDescent="0.2">
      <c r="A36" s="41">
        <v>4.7462999523058906</v>
      </c>
      <c r="B36" s="41">
        <v>5.0973340698248375</v>
      </c>
    </row>
    <row r="37" spans="1:14" x14ac:dyDescent="0.2">
      <c r="A37" s="41">
        <v>4.7473264475420462</v>
      </c>
      <c r="B37" s="41">
        <v>4.8988319298718102</v>
      </c>
    </row>
    <row r="38" spans="1:14" x14ac:dyDescent="0.2">
      <c r="A38" s="41">
        <v>4.7542330969557991</v>
      </c>
      <c r="B38" s="41">
        <v>4.6887246795567776</v>
      </c>
    </row>
    <row r="39" spans="1:14" x14ac:dyDescent="0.2">
      <c r="A39" s="41">
        <v>4.758508082945438</v>
      </c>
      <c r="B39" s="41">
        <v>4.516511892962602</v>
      </c>
    </row>
    <row r="40" spans="1:14" x14ac:dyDescent="0.2">
      <c r="A40" s="41">
        <v>4.7688227748176359</v>
      </c>
      <c r="B40" s="41">
        <v>5.513853584421236</v>
      </c>
    </row>
    <row r="41" spans="1:14" x14ac:dyDescent="0.2">
      <c r="A41" s="41">
        <v>4.7770148848040748</v>
      </c>
      <c r="B41" s="41">
        <v>4.6119955838870661</v>
      </c>
    </row>
    <row r="42" spans="1:14" x14ac:dyDescent="0.2">
      <c r="A42" s="41">
        <v>4.7785657739310352</v>
      </c>
      <c r="B42" s="41">
        <v>5.3943819725205744</v>
      </c>
    </row>
    <row r="43" spans="1:14" x14ac:dyDescent="0.2">
      <c r="A43" s="41">
        <v>4.7801457431552787</v>
      </c>
      <c r="B43" s="41">
        <v>4.8688465244569104</v>
      </c>
    </row>
    <row r="44" spans="1:14" x14ac:dyDescent="0.2">
      <c r="A44" s="41">
        <v>4.7848671303867398</v>
      </c>
      <c r="B44" s="41">
        <v>4.5614474760865571</v>
      </c>
    </row>
    <row r="45" spans="1:14" x14ac:dyDescent="0.2">
      <c r="A45" s="41">
        <v>4.785492469047183</v>
      </c>
      <c r="B45" s="41">
        <v>5.0931913796124997</v>
      </c>
    </row>
    <row r="46" spans="1:14" x14ac:dyDescent="0.2">
      <c r="A46" s="41">
        <v>4.7906616049701682</v>
      </c>
      <c r="B46" s="41">
        <v>4.5519396497774629</v>
      </c>
    </row>
    <row r="47" spans="1:14" x14ac:dyDescent="0.2">
      <c r="A47" s="41">
        <v>4.7933279547431082</v>
      </c>
      <c r="B47" s="41">
        <v>5.0596506588789021</v>
      </c>
    </row>
    <row r="48" spans="1:14" x14ac:dyDescent="0.2">
      <c r="A48" s="41">
        <v>4.7960219822048771</v>
      </c>
      <c r="B48" s="41">
        <v>4.9399948658679831</v>
      </c>
    </row>
    <row r="49" spans="1:2" x14ac:dyDescent="0.2">
      <c r="A49" s="41">
        <v>4.8009924023344404</v>
      </c>
      <c r="B49" s="41">
        <v>4.9159285321155224</v>
      </c>
    </row>
    <row r="50" spans="1:2" x14ac:dyDescent="0.2">
      <c r="A50" s="41">
        <v>4.801068715055929</v>
      </c>
      <c r="B50" s="41">
        <v>5.0483676018570156</v>
      </c>
    </row>
    <row r="51" spans="1:2" x14ac:dyDescent="0.2">
      <c r="A51" s="41">
        <v>4.8010762692555788</v>
      </c>
      <c r="B51" s="41">
        <v>5.2554959863549024</v>
      </c>
    </row>
    <row r="52" spans="1:2" x14ac:dyDescent="0.2">
      <c r="A52" s="41">
        <v>4.8195723759782521</v>
      </c>
      <c r="B52" s="41">
        <v>6.0446294279459591</v>
      </c>
    </row>
    <row r="53" spans="1:2" x14ac:dyDescent="0.2">
      <c r="A53" s="41">
        <v>4.8235996429300396</v>
      </c>
      <c r="B53" s="41">
        <v>4.7479129252249193</v>
      </c>
    </row>
    <row r="54" spans="1:2" x14ac:dyDescent="0.2">
      <c r="A54" s="41">
        <v>4.831949269461691</v>
      </c>
      <c r="B54" s="41">
        <v>5.042094453994884</v>
      </c>
    </row>
    <row r="55" spans="1:2" x14ac:dyDescent="0.2">
      <c r="A55" s="41">
        <v>4.8465767652846505</v>
      </c>
      <c r="B55" s="41">
        <v>4.3857422720950279</v>
      </c>
    </row>
    <row r="56" spans="1:2" x14ac:dyDescent="0.2">
      <c r="A56" s="41">
        <v>4.8528785504584038</v>
      </c>
      <c r="B56" s="41">
        <v>4.6948993253133144</v>
      </c>
    </row>
    <row r="57" spans="1:2" x14ac:dyDescent="0.2">
      <c r="A57" s="41">
        <v>4.8640880078160196</v>
      </c>
      <c r="B57" s="41">
        <v>5.0383400141544952</v>
      </c>
    </row>
    <row r="58" spans="1:2" x14ac:dyDescent="0.2">
      <c r="A58" s="41">
        <v>4.8680437494520321</v>
      </c>
      <c r="B58" s="41">
        <v>5.2860114197536472</v>
      </c>
    </row>
    <row r="59" spans="1:2" x14ac:dyDescent="0.2">
      <c r="A59" s="41">
        <v>4.8715787434931181</v>
      </c>
      <c r="B59" s="41">
        <v>4.9740911693947716</v>
      </c>
    </row>
    <row r="60" spans="1:2" x14ac:dyDescent="0.2">
      <c r="A60" s="41">
        <v>4.8722728464228577</v>
      </c>
      <c r="B60" s="41">
        <v>5.2707523584821248</v>
      </c>
    </row>
    <row r="61" spans="1:2" x14ac:dyDescent="0.2">
      <c r="A61" s="41">
        <v>4.8754711607569376</v>
      </c>
      <c r="B61" s="41">
        <v>4.7452258213399086</v>
      </c>
    </row>
    <row r="62" spans="1:2" x14ac:dyDescent="0.2">
      <c r="A62" s="41">
        <v>4.8758513736008124</v>
      </c>
      <c r="B62" s="41">
        <v>5.0083906685051858</v>
      </c>
    </row>
    <row r="63" spans="1:2" x14ac:dyDescent="0.2">
      <c r="A63" s="41">
        <v>4.8776462188581373</v>
      </c>
      <c r="B63" s="41">
        <v>4.7765958347895667</v>
      </c>
    </row>
    <row r="64" spans="1:2" x14ac:dyDescent="0.2">
      <c r="A64" s="41">
        <v>4.8858150807583467</v>
      </c>
      <c r="B64" s="41">
        <v>5.2092424905886388</v>
      </c>
    </row>
    <row r="65" spans="1:2" x14ac:dyDescent="0.2">
      <c r="A65" s="41">
        <v>4.8995186353050473</v>
      </c>
      <c r="B65" s="41">
        <v>5.9408743725215896</v>
      </c>
    </row>
    <row r="66" spans="1:2" x14ac:dyDescent="0.2">
      <c r="A66" s="41">
        <v>4.9004642208379146</v>
      </c>
      <c r="B66" s="41">
        <v>5.3429557116952786</v>
      </c>
    </row>
    <row r="67" spans="1:2" x14ac:dyDescent="0.2">
      <c r="A67" s="41">
        <v>4.9008639564765435</v>
      </c>
      <c r="B67" s="41">
        <v>4.9140237026175706</v>
      </c>
    </row>
    <row r="68" spans="1:2" x14ac:dyDescent="0.2">
      <c r="A68" s="41">
        <v>4.9028588130505115</v>
      </c>
      <c r="B68" s="41">
        <v>5.0189563088286997</v>
      </c>
    </row>
    <row r="69" spans="1:2" x14ac:dyDescent="0.2">
      <c r="A69" s="41">
        <v>4.9052304594432181</v>
      </c>
      <c r="B69" s="41">
        <v>4.802712351548899</v>
      </c>
    </row>
    <row r="70" spans="1:2" x14ac:dyDescent="0.2">
      <c r="A70" s="41">
        <v>4.9117061930100645</v>
      </c>
      <c r="B70" s="41">
        <v>4.4768225354949367</v>
      </c>
    </row>
    <row r="71" spans="1:2" x14ac:dyDescent="0.2">
      <c r="A71" s="41">
        <v>4.9179888224347064</v>
      </c>
      <c r="B71" s="41">
        <v>5.1020295335413213</v>
      </c>
    </row>
    <row r="72" spans="1:2" x14ac:dyDescent="0.2">
      <c r="A72" s="41">
        <v>4.9294999666820445</v>
      </c>
      <c r="B72" s="41">
        <v>5.1670116341612662</v>
      </c>
    </row>
    <row r="73" spans="1:2" x14ac:dyDescent="0.2">
      <c r="A73" s="41">
        <v>4.9330153353049262</v>
      </c>
      <c r="B73" s="41">
        <v>4.9325667789969803</v>
      </c>
    </row>
    <row r="74" spans="1:2" x14ac:dyDescent="0.2">
      <c r="A74" s="41">
        <v>4.9619620034661649</v>
      </c>
      <c r="B74" s="41">
        <v>4.1978707911776265</v>
      </c>
    </row>
    <row r="75" spans="1:2" x14ac:dyDescent="0.2">
      <c r="A75" s="41">
        <v>4.9637586981994417</v>
      </c>
      <c r="B75" s="41">
        <v>4.4915044471049574</v>
      </c>
    </row>
    <row r="76" spans="1:2" x14ac:dyDescent="0.2">
      <c r="A76" s="41">
        <v>4.9640476682523262</v>
      </c>
      <c r="B76" s="41">
        <v>5.0346050433987273</v>
      </c>
    </row>
    <row r="77" spans="1:2" x14ac:dyDescent="0.2">
      <c r="A77" s="41">
        <v>4.9707403424961436</v>
      </c>
      <c r="B77" s="41">
        <v>5.2462656532866525</v>
      </c>
    </row>
    <row r="78" spans="1:2" x14ac:dyDescent="0.2">
      <c r="A78" s="41">
        <v>4.972837997849056</v>
      </c>
      <c r="B78" s="41">
        <v>4.7868663608627715</v>
      </c>
    </row>
    <row r="79" spans="1:2" x14ac:dyDescent="0.2">
      <c r="A79" s="41">
        <v>4.9826151436743649</v>
      </c>
      <c r="B79" s="41">
        <v>4.4774150900451346</v>
      </c>
    </row>
    <row r="80" spans="1:2" x14ac:dyDescent="0.2">
      <c r="A80" s="41">
        <v>4.9923393995761227</v>
      </c>
      <c r="B80" s="41">
        <v>4.8267791612131568</v>
      </c>
    </row>
    <row r="81" spans="1:2" x14ac:dyDescent="0.2">
      <c r="A81" s="41">
        <v>4.9938024935878671</v>
      </c>
      <c r="B81" s="41">
        <v>5.2142814854272217</v>
      </c>
    </row>
    <row r="82" spans="1:2" x14ac:dyDescent="0.2">
      <c r="A82" s="41">
        <v>5.0016727253141902</v>
      </c>
      <c r="B82" s="41">
        <v>4.4650866090596057</v>
      </c>
    </row>
    <row r="83" spans="1:2" x14ac:dyDescent="0.2">
      <c r="A83" s="41">
        <v>5.0040622229300418</v>
      </c>
      <c r="B83" s="41">
        <v>5.3355094083551764</v>
      </c>
    </row>
    <row r="84" spans="1:2" x14ac:dyDescent="0.2">
      <c r="A84" s="41">
        <v>5.0060383910705895</v>
      </c>
      <c r="B84" s="41">
        <v>4.7351726020786238</v>
      </c>
    </row>
    <row r="85" spans="1:2" x14ac:dyDescent="0.2">
      <c r="A85" s="41">
        <v>5.009241611100002</v>
      </c>
      <c r="B85" s="41">
        <v>4.4595627524894672</v>
      </c>
    </row>
    <row r="86" spans="1:2" x14ac:dyDescent="0.2">
      <c r="A86" s="41">
        <v>5.0167133267283015</v>
      </c>
      <c r="B86" s="41">
        <v>5.0201990809105865</v>
      </c>
    </row>
    <row r="87" spans="1:2" x14ac:dyDescent="0.2">
      <c r="A87" s="41">
        <v>5.0221187513465981</v>
      </c>
      <c r="B87" s="41">
        <v>4.626881486399717</v>
      </c>
    </row>
    <row r="88" spans="1:2" x14ac:dyDescent="0.2">
      <c r="A88" s="41">
        <v>5.0248841658499019</v>
      </c>
      <c r="B88" s="41">
        <v>4.7370954511004708</v>
      </c>
    </row>
    <row r="89" spans="1:2" x14ac:dyDescent="0.2">
      <c r="A89" s="41">
        <v>5.0278498616447873</v>
      </c>
      <c r="B89" s="41">
        <v>5.3494438299245628</v>
      </c>
    </row>
    <row r="90" spans="1:2" x14ac:dyDescent="0.2">
      <c r="A90" s="41">
        <v>5.0306826921220935</v>
      </c>
      <c r="B90" s="41">
        <v>5.4430753250003603</v>
      </c>
    </row>
    <row r="91" spans="1:2" x14ac:dyDescent="0.2">
      <c r="A91" s="41">
        <v>5.0381985640414255</v>
      </c>
      <c r="B91" s="41">
        <v>4.9669162780050433</v>
      </c>
    </row>
    <row r="92" spans="1:2" x14ac:dyDescent="0.2">
      <c r="A92" s="41">
        <v>5.0423742790802732</v>
      </c>
      <c r="B92" s="41">
        <v>5.4295564019239464</v>
      </c>
    </row>
    <row r="93" spans="1:2" x14ac:dyDescent="0.2">
      <c r="A93" s="41">
        <v>5.0434619088325388</v>
      </c>
      <c r="B93" s="41">
        <v>5.7712308639721304</v>
      </c>
    </row>
    <row r="94" spans="1:2" x14ac:dyDescent="0.2">
      <c r="A94" s="41">
        <v>5.0485476296909146</v>
      </c>
      <c r="B94" s="41">
        <v>5.2012765880426679</v>
      </c>
    </row>
    <row r="95" spans="1:2" x14ac:dyDescent="0.2">
      <c r="A95" s="41">
        <v>5.0488580526517914</v>
      </c>
      <c r="B95" s="41">
        <v>5.0808191222499302</v>
      </c>
    </row>
    <row r="96" spans="1:2" x14ac:dyDescent="0.2">
      <c r="A96" s="41">
        <v>5.0489512860379264</v>
      </c>
      <c r="B96" s="41">
        <v>4.83319836034517</v>
      </c>
    </row>
    <row r="97" spans="1:2" x14ac:dyDescent="0.2">
      <c r="A97" s="41">
        <v>5.0518732129590607</v>
      </c>
      <c r="B97" s="41">
        <v>4.7702505236561983</v>
      </c>
    </row>
    <row r="98" spans="1:2" x14ac:dyDescent="0.2">
      <c r="A98" s="41">
        <v>5.0530702536113941</v>
      </c>
      <c r="B98" s="41">
        <v>4.543099038687199</v>
      </c>
    </row>
    <row r="99" spans="1:2" x14ac:dyDescent="0.2">
      <c r="A99" s="41">
        <v>5.0601130705494271</v>
      </c>
      <c r="B99" s="41">
        <v>5.1379073285882315</v>
      </c>
    </row>
    <row r="100" spans="1:2" x14ac:dyDescent="0.2">
      <c r="A100" s="41">
        <v>5.06300849672136</v>
      </c>
      <c r="B100" s="41">
        <v>4.706684427142739</v>
      </c>
    </row>
    <row r="101" spans="1:2" x14ac:dyDescent="0.2">
      <c r="A101" s="41">
        <v>5.0677422474550831</v>
      </c>
      <c r="B101" s="41">
        <v>4.6794538105499033</v>
      </c>
    </row>
    <row r="102" spans="1:2" x14ac:dyDescent="0.2">
      <c r="A102" s="41">
        <v>5.0847746630556188</v>
      </c>
      <c r="B102" s="41">
        <v>4.6568409808250673</v>
      </c>
    </row>
    <row r="103" spans="1:2" x14ac:dyDescent="0.2">
      <c r="A103" s="41">
        <v>5.0857376658191891</v>
      </c>
      <c r="B103" s="41">
        <v>4.6347479357670345</v>
      </c>
    </row>
    <row r="104" spans="1:2" x14ac:dyDescent="0.2">
      <c r="A104" s="41">
        <v>5.0928621480258505</v>
      </c>
      <c r="B104" s="41">
        <v>5.3878260995412965</v>
      </c>
    </row>
    <row r="105" spans="1:2" x14ac:dyDescent="0.2">
      <c r="A105" s="41">
        <v>5.0982212182429576</v>
      </c>
      <c r="B105" s="41">
        <v>4.7638394241057229</v>
      </c>
    </row>
    <row r="106" spans="1:2" x14ac:dyDescent="0.2">
      <c r="A106" s="41">
        <v>5.1030280394993266</v>
      </c>
      <c r="B106" s="41">
        <v>5.3542460763363939</v>
      </c>
    </row>
    <row r="107" spans="1:2" x14ac:dyDescent="0.2">
      <c r="A107" s="41">
        <v>5.1052551040810021</v>
      </c>
      <c r="B107" s="41">
        <v>5.9580780074494903</v>
      </c>
    </row>
    <row r="108" spans="1:2" x14ac:dyDescent="0.2">
      <c r="A108" s="41">
        <v>5.106456360680979</v>
      </c>
      <c r="B108" s="41">
        <v>5.2922610791751561</v>
      </c>
    </row>
    <row r="109" spans="1:2" x14ac:dyDescent="0.2">
      <c r="A109" s="41">
        <v>5.1100590087691469</v>
      </c>
      <c r="B109" s="41">
        <v>5.2514120647687372</v>
      </c>
    </row>
    <row r="110" spans="1:2" x14ac:dyDescent="0.2">
      <c r="A110" s="41">
        <v>5.1207087527433854</v>
      </c>
      <c r="B110" s="41">
        <v>4.8680015426387708</v>
      </c>
    </row>
    <row r="111" spans="1:2" x14ac:dyDescent="0.2">
      <c r="A111" s="41">
        <v>5.1317613603686096</v>
      </c>
      <c r="B111" s="41">
        <v>4.9579839271504307</v>
      </c>
    </row>
    <row r="112" spans="1:2" x14ac:dyDescent="0.2">
      <c r="A112" s="41">
        <v>5.1367426794345832</v>
      </c>
      <c r="B112" s="41">
        <v>5.4662261899466724</v>
      </c>
    </row>
    <row r="113" spans="1:2" x14ac:dyDescent="0.2">
      <c r="A113" s="41">
        <v>5.1374772610828501</v>
      </c>
      <c r="B113" s="41">
        <v>4.504539319677324</v>
      </c>
    </row>
    <row r="114" spans="1:2" x14ac:dyDescent="0.2">
      <c r="A114" s="41">
        <v>5.1421841640810459</v>
      </c>
      <c r="B114" s="41">
        <v>4.5318048720013167</v>
      </c>
    </row>
    <row r="115" spans="1:2" x14ac:dyDescent="0.2">
      <c r="A115" s="41">
        <v>5.1477861570326873</v>
      </c>
      <c r="B115" s="41">
        <v>5.4072641658073675</v>
      </c>
    </row>
    <row r="116" spans="1:2" x14ac:dyDescent="0.2">
      <c r="A116" s="41">
        <v>5.148345150032803</v>
      </c>
      <c r="B116" s="41">
        <v>5.1016775491208382</v>
      </c>
    </row>
    <row r="117" spans="1:2" x14ac:dyDescent="0.2">
      <c r="A117" s="41">
        <v>5.1495943708131353</v>
      </c>
      <c r="B117" s="41">
        <v>5.2957303900807924</v>
      </c>
    </row>
    <row r="118" spans="1:2" x14ac:dyDescent="0.2">
      <c r="A118" s="41">
        <v>5.1565871891826607</v>
      </c>
      <c r="B118" s="41">
        <v>5.3684002613577722</v>
      </c>
    </row>
    <row r="119" spans="1:2" x14ac:dyDescent="0.2">
      <c r="A119" s="41">
        <v>5.1580775754674013</v>
      </c>
      <c r="B119" s="41">
        <v>4.7344189003682926</v>
      </c>
    </row>
    <row r="120" spans="1:2" x14ac:dyDescent="0.2">
      <c r="A120" s="41">
        <v>5.1598516212881549</v>
      </c>
      <c r="B120" s="41">
        <v>4.5854356594763024</v>
      </c>
    </row>
    <row r="121" spans="1:2" x14ac:dyDescent="0.2">
      <c r="A121" s="41">
        <v>5.1612579825375935</v>
      </c>
      <c r="B121" s="41">
        <v>4.9005955612356438</v>
      </c>
    </row>
    <row r="122" spans="1:2" x14ac:dyDescent="0.2">
      <c r="A122" s="41">
        <v>5.1616240596814338</v>
      </c>
      <c r="B122" s="41">
        <v>5.4543078699615233</v>
      </c>
    </row>
    <row r="123" spans="1:2" x14ac:dyDescent="0.2">
      <c r="A123" s="41">
        <v>5.1666565171570467</v>
      </c>
      <c r="B123" s="41">
        <v>5.0771868570360059</v>
      </c>
    </row>
    <row r="124" spans="1:2" x14ac:dyDescent="0.2">
      <c r="A124" s="41">
        <v>5.1676594235213997</v>
      </c>
      <c r="B124" s="41">
        <v>5.263680319449028</v>
      </c>
    </row>
    <row r="125" spans="1:2" x14ac:dyDescent="0.2">
      <c r="A125" s="41">
        <v>5.1702385289937389</v>
      </c>
      <c r="B125" s="41">
        <v>5.0407200493489537</v>
      </c>
    </row>
    <row r="126" spans="1:2" x14ac:dyDescent="0.2">
      <c r="A126" s="41">
        <v>5.1738283446035602</v>
      </c>
      <c r="B126" s="41">
        <v>5.462873266750143</v>
      </c>
    </row>
    <row r="127" spans="1:2" x14ac:dyDescent="0.2">
      <c r="A127" s="41">
        <v>5.174381651476148</v>
      </c>
      <c r="B127" s="41">
        <v>5.6565018587565987</v>
      </c>
    </row>
    <row r="128" spans="1:2" x14ac:dyDescent="0.2">
      <c r="A128" s="41">
        <v>5.1842887373796191</v>
      </c>
      <c r="B128" s="41">
        <v>5.1467868298364703</v>
      </c>
    </row>
    <row r="129" spans="1:2" x14ac:dyDescent="0.2">
      <c r="A129" s="41">
        <v>5.1863775617677668</v>
      </c>
      <c r="B129" s="41">
        <v>5.6857410143845257</v>
      </c>
    </row>
    <row r="130" spans="1:2" x14ac:dyDescent="0.2">
      <c r="A130" s="41">
        <v>5.1877909775608995</v>
      </c>
      <c r="B130" s="41">
        <v>5.4851251322934971</v>
      </c>
    </row>
    <row r="131" spans="1:2" x14ac:dyDescent="0.2">
      <c r="A131" s="41">
        <v>5.190875917078988</v>
      </c>
      <c r="B131" s="41">
        <v>4.6610300956743469</v>
      </c>
    </row>
    <row r="132" spans="1:2" x14ac:dyDescent="0.2">
      <c r="A132" s="41">
        <v>5.1916641057184965</v>
      </c>
      <c r="B132" s="41">
        <v>5.2645588416817262</v>
      </c>
    </row>
    <row r="133" spans="1:2" x14ac:dyDescent="0.2">
      <c r="A133" s="41">
        <v>5.1936565540688733</v>
      </c>
      <c r="B133" s="41">
        <v>5.4592186321008009</v>
      </c>
    </row>
    <row r="134" spans="1:2" x14ac:dyDescent="0.2">
      <c r="A134" s="41">
        <v>5.1953878942315308</v>
      </c>
      <c r="B134" s="41">
        <v>5.0314532253280486</v>
      </c>
    </row>
    <row r="135" spans="1:2" x14ac:dyDescent="0.2">
      <c r="A135" s="41">
        <v>5.2019160646653315</v>
      </c>
      <c r="B135" s="41">
        <v>5.8264212270000053</v>
      </c>
    </row>
    <row r="136" spans="1:2" x14ac:dyDescent="0.2">
      <c r="A136" s="41">
        <v>5.207740851029298</v>
      </c>
      <c r="B136" s="41">
        <v>4.8336670874701255</v>
      </c>
    </row>
    <row r="137" spans="1:2" x14ac:dyDescent="0.2">
      <c r="A137" s="41">
        <v>5.2089013057202482</v>
      </c>
      <c r="B137" s="41">
        <v>5.4202555627573705</v>
      </c>
    </row>
    <row r="138" spans="1:2" x14ac:dyDescent="0.2">
      <c r="A138" s="41">
        <v>5.209241980511389</v>
      </c>
      <c r="B138" s="41">
        <v>4.7604067094007849</v>
      </c>
    </row>
    <row r="139" spans="1:2" x14ac:dyDescent="0.2">
      <c r="A139" s="41">
        <v>5.2108619032741537</v>
      </c>
      <c r="B139" s="41">
        <v>4.5056432987883204</v>
      </c>
    </row>
    <row r="140" spans="1:2" x14ac:dyDescent="0.2">
      <c r="A140" s="41">
        <v>5.2110159764462933</v>
      </c>
      <c r="B140" s="41">
        <v>5.0606455729941962</v>
      </c>
    </row>
    <row r="141" spans="1:2" x14ac:dyDescent="0.2">
      <c r="A141" s="41">
        <v>5.2115626435459923</v>
      </c>
      <c r="B141" s="41">
        <v>5.6866905216668382</v>
      </c>
    </row>
    <row r="142" spans="1:2" x14ac:dyDescent="0.2">
      <c r="A142" s="41">
        <v>5.2133772921077108</v>
      </c>
      <c r="B142" s="41">
        <v>5.4476114686810195</v>
      </c>
    </row>
    <row r="143" spans="1:2" x14ac:dyDescent="0.2">
      <c r="A143" s="41">
        <v>5.2187035335543106</v>
      </c>
      <c r="B143" s="41">
        <v>4.9606116373038116</v>
      </c>
    </row>
    <row r="144" spans="1:2" x14ac:dyDescent="0.2">
      <c r="A144" s="41">
        <v>5.2212057308424855</v>
      </c>
      <c r="B144" s="41">
        <v>5.2659227206018207</v>
      </c>
    </row>
    <row r="145" spans="1:2" x14ac:dyDescent="0.2">
      <c r="A145" s="41">
        <v>5.2249724898579153</v>
      </c>
      <c r="B145" s="41">
        <v>5.1999037869359448</v>
      </c>
    </row>
    <row r="146" spans="1:2" x14ac:dyDescent="0.2">
      <c r="A146" s="41">
        <v>5.2277731400108136</v>
      </c>
      <c r="B146" s="41">
        <v>5.4456583806201442</v>
      </c>
    </row>
    <row r="147" spans="1:2" x14ac:dyDescent="0.2">
      <c r="A147" s="41">
        <v>5.2348007452244669</v>
      </c>
      <c r="B147" s="41">
        <v>5.2905577792724703</v>
      </c>
    </row>
    <row r="148" spans="1:2" x14ac:dyDescent="0.2">
      <c r="A148" s="41">
        <v>5.2358599214536286</v>
      </c>
      <c r="B148" s="41">
        <v>4.5662553100109093</v>
      </c>
    </row>
    <row r="149" spans="1:2" x14ac:dyDescent="0.2">
      <c r="A149" s="41">
        <v>5.2370360752650633</v>
      </c>
      <c r="B149" s="41">
        <v>5.4251862391205181</v>
      </c>
    </row>
    <row r="150" spans="1:2" x14ac:dyDescent="0.2">
      <c r="A150" s="41">
        <v>5.2384978243070837</v>
      </c>
      <c r="B150" s="41">
        <v>5.2549064654350515</v>
      </c>
    </row>
    <row r="151" spans="1:2" x14ac:dyDescent="0.2">
      <c r="A151" s="41">
        <v>5.240785409529626</v>
      </c>
      <c r="B151" s="41">
        <v>5.5902504439136074</v>
      </c>
    </row>
    <row r="152" spans="1:2" x14ac:dyDescent="0.2">
      <c r="A152" s="41">
        <v>5.240928503325506</v>
      </c>
      <c r="B152" s="41">
        <v>5.6486807931348677</v>
      </c>
    </row>
    <row r="153" spans="1:2" x14ac:dyDescent="0.2">
      <c r="A153" s="41">
        <v>5.2467829509806858</v>
      </c>
      <c r="B153" s="41">
        <v>4.9204500583722179</v>
      </c>
    </row>
    <row r="154" spans="1:2" x14ac:dyDescent="0.2">
      <c r="A154" s="41">
        <v>5.2494088282516964</v>
      </c>
      <c r="B154" s="41">
        <v>5.0316813900381865</v>
      </c>
    </row>
    <row r="155" spans="1:2" x14ac:dyDescent="0.2">
      <c r="A155" s="41">
        <v>5.2509538260718767</v>
      </c>
      <c r="B155" s="41">
        <v>5.3291228762036305</v>
      </c>
    </row>
    <row r="156" spans="1:2" x14ac:dyDescent="0.2">
      <c r="A156" s="41">
        <v>5.2510740788014596</v>
      </c>
      <c r="B156" s="41">
        <v>5.3169864775363189</v>
      </c>
    </row>
    <row r="157" spans="1:2" x14ac:dyDescent="0.2">
      <c r="A157" s="41">
        <v>5.2535035170604871</v>
      </c>
      <c r="B157" s="41">
        <v>4.8574286909864606</v>
      </c>
    </row>
    <row r="158" spans="1:2" x14ac:dyDescent="0.2">
      <c r="A158" s="41">
        <v>5.2536772581721545</v>
      </c>
      <c r="B158" s="41">
        <v>5.2236330848280268</v>
      </c>
    </row>
    <row r="159" spans="1:2" x14ac:dyDescent="0.2">
      <c r="A159" s="41">
        <v>5.2609513103209755</v>
      </c>
      <c r="B159" s="41">
        <v>5.3270243258324061</v>
      </c>
    </row>
    <row r="160" spans="1:2" x14ac:dyDescent="0.2">
      <c r="A160" s="41">
        <v>5.2632914737051966</v>
      </c>
      <c r="B160" s="41">
        <v>5.0211099507850658</v>
      </c>
    </row>
    <row r="161" spans="1:2" x14ac:dyDescent="0.2">
      <c r="A161" s="41">
        <v>5.2642626383460582</v>
      </c>
      <c r="B161" s="41">
        <v>4.1926953097390296</v>
      </c>
    </row>
    <row r="162" spans="1:2" x14ac:dyDescent="0.2">
      <c r="A162" s="41">
        <v>5.2662874563312165</v>
      </c>
      <c r="B162" s="41">
        <v>6.3143049405462008</v>
      </c>
    </row>
    <row r="163" spans="1:2" x14ac:dyDescent="0.2">
      <c r="A163" s="41">
        <v>5.2709654097154264</v>
      </c>
      <c r="B163" s="41">
        <v>5.4626774852326934</v>
      </c>
    </row>
    <row r="164" spans="1:2" x14ac:dyDescent="0.2">
      <c r="A164" s="41">
        <v>5.2792478123345488</v>
      </c>
      <c r="B164" s="41">
        <v>5.0124703955723202</v>
      </c>
    </row>
    <row r="165" spans="1:2" x14ac:dyDescent="0.2">
      <c r="A165" s="41">
        <v>5.2806460022559047</v>
      </c>
      <c r="B165" s="41">
        <v>5.3301530122120635</v>
      </c>
    </row>
    <row r="166" spans="1:2" x14ac:dyDescent="0.2">
      <c r="A166" s="41">
        <v>5.284981368494071</v>
      </c>
      <c r="B166" s="41">
        <v>5.142521968356613</v>
      </c>
    </row>
    <row r="167" spans="1:2" x14ac:dyDescent="0.2">
      <c r="A167" s="41">
        <v>5.2852505651927455</v>
      </c>
      <c r="B167" s="41">
        <v>5.2470491641457011</v>
      </c>
    </row>
    <row r="168" spans="1:2" x14ac:dyDescent="0.2">
      <c r="A168" s="41">
        <v>5.2854133134400252</v>
      </c>
      <c r="B168" s="41">
        <v>5.056327182641895</v>
      </c>
    </row>
    <row r="169" spans="1:2" x14ac:dyDescent="0.2">
      <c r="A169" s="41">
        <v>5.2877498453506391</v>
      </c>
      <c r="B169" s="41">
        <v>5.6562917653934015</v>
      </c>
    </row>
    <row r="170" spans="1:2" x14ac:dyDescent="0.2">
      <c r="A170" s="41">
        <v>5.2902079530159325</v>
      </c>
      <c r="B170" s="41">
        <v>4.7798704259992117</v>
      </c>
    </row>
    <row r="171" spans="1:2" x14ac:dyDescent="0.2">
      <c r="A171" s="41">
        <v>5.2980716591102208</v>
      </c>
      <c r="B171" s="41">
        <v>4.9358822169157426</v>
      </c>
    </row>
    <row r="172" spans="1:2" x14ac:dyDescent="0.2">
      <c r="A172" s="41">
        <v>5.2993021704831733</v>
      </c>
      <c r="B172" s="41">
        <v>5.4822459688493517</v>
      </c>
    </row>
    <row r="173" spans="1:2" x14ac:dyDescent="0.2">
      <c r="A173" s="41">
        <v>5.3022841731766972</v>
      </c>
      <c r="B173" s="41">
        <v>5.1491028410488058</v>
      </c>
    </row>
    <row r="174" spans="1:2" x14ac:dyDescent="0.2">
      <c r="A174" s="41">
        <v>5.3091662188519138</v>
      </c>
      <c r="B174" s="41">
        <v>5.7354472948886333</v>
      </c>
    </row>
    <row r="175" spans="1:2" x14ac:dyDescent="0.2">
      <c r="A175" s="41">
        <v>5.3106153396084661</v>
      </c>
      <c r="B175" s="41">
        <v>5.6031687895660607</v>
      </c>
    </row>
    <row r="176" spans="1:2" x14ac:dyDescent="0.2">
      <c r="A176" s="41">
        <v>5.316188765665057</v>
      </c>
      <c r="B176" s="41">
        <v>5.0224960007760373</v>
      </c>
    </row>
    <row r="177" spans="1:2" x14ac:dyDescent="0.2">
      <c r="A177" s="41">
        <v>5.3177828490169832</v>
      </c>
      <c r="B177" s="41">
        <v>4.7795773949108229</v>
      </c>
    </row>
    <row r="178" spans="1:2" x14ac:dyDescent="0.2">
      <c r="A178" s="41">
        <v>5.3214718267442196</v>
      </c>
      <c r="B178" s="41">
        <v>5.4856782393143169</v>
      </c>
    </row>
    <row r="179" spans="1:2" x14ac:dyDescent="0.2">
      <c r="A179" s="41">
        <v>5.3215480615497999</v>
      </c>
      <c r="B179" s="41">
        <v>5.4591532243263838</v>
      </c>
    </row>
    <row r="180" spans="1:2" x14ac:dyDescent="0.2">
      <c r="A180" s="41">
        <v>5.3222188146247085</v>
      </c>
      <c r="B180" s="41">
        <v>5.1646454599984244</v>
      </c>
    </row>
    <row r="181" spans="1:2" x14ac:dyDescent="0.2">
      <c r="A181" s="41">
        <v>5.3225792375410279</v>
      </c>
      <c r="B181" s="41">
        <v>5.3575440096474924</v>
      </c>
    </row>
    <row r="182" spans="1:2" x14ac:dyDescent="0.2">
      <c r="A182" s="41">
        <v>5.3234154158881974</v>
      </c>
      <c r="B182" s="41">
        <v>5.4265149856588009</v>
      </c>
    </row>
    <row r="183" spans="1:2" x14ac:dyDescent="0.2">
      <c r="A183" s="41">
        <v>5.3253806598525477</v>
      </c>
      <c r="B183" s="41">
        <v>5.6843282479962429</v>
      </c>
    </row>
    <row r="184" spans="1:2" x14ac:dyDescent="0.2">
      <c r="A184" s="41">
        <v>5.3255658494419826</v>
      </c>
      <c r="B184" s="41">
        <v>5.6119876274390279</v>
      </c>
    </row>
    <row r="185" spans="1:2" x14ac:dyDescent="0.2">
      <c r="A185" s="41">
        <v>5.3270360839379567</v>
      </c>
      <c r="B185" s="41">
        <v>5.3921668307774313</v>
      </c>
    </row>
    <row r="186" spans="1:2" x14ac:dyDescent="0.2">
      <c r="A186" s="41">
        <v>5.3271813506217045</v>
      </c>
      <c r="B186" s="41">
        <v>5.7244689933500297</v>
      </c>
    </row>
    <row r="187" spans="1:2" x14ac:dyDescent="0.2">
      <c r="A187" s="41">
        <v>5.3279418206725042</v>
      </c>
      <c r="B187" s="41">
        <v>5.9136201601212122</v>
      </c>
    </row>
    <row r="188" spans="1:2" x14ac:dyDescent="0.2">
      <c r="A188" s="41">
        <v>5.3281656812603337</v>
      </c>
      <c r="B188" s="41">
        <v>5.4627347239932043</v>
      </c>
    </row>
    <row r="189" spans="1:2" x14ac:dyDescent="0.2">
      <c r="A189" s="41">
        <v>5.3302356733904706</v>
      </c>
      <c r="B189" s="41">
        <v>5.9203546033081933</v>
      </c>
    </row>
    <row r="190" spans="1:2" x14ac:dyDescent="0.2">
      <c r="A190" s="41">
        <v>5.3307685837307535</v>
      </c>
      <c r="B190" s="41">
        <v>5.4015407588528648</v>
      </c>
    </row>
    <row r="191" spans="1:2" x14ac:dyDescent="0.2">
      <c r="A191" s="41">
        <v>5.3330407466039347</v>
      </c>
      <c r="B191" s="41">
        <v>5.3035492246381564</v>
      </c>
    </row>
    <row r="192" spans="1:2" x14ac:dyDescent="0.2">
      <c r="A192" s="41">
        <v>5.3361414654051762</v>
      </c>
      <c r="B192" s="41">
        <v>6.1223486353035748</v>
      </c>
    </row>
    <row r="193" spans="1:2" x14ac:dyDescent="0.2">
      <c r="A193" s="41">
        <v>5.3391682901039026</v>
      </c>
      <c r="B193" s="41">
        <v>5.3828784766688731</v>
      </c>
    </row>
    <row r="194" spans="1:2" x14ac:dyDescent="0.2">
      <c r="A194" s="41">
        <v>5.3487210419052778</v>
      </c>
      <c r="B194" s="41">
        <v>5.5333933582386612</v>
      </c>
    </row>
    <row r="195" spans="1:2" x14ac:dyDescent="0.2">
      <c r="A195" s="41">
        <v>5.3518451426631142</v>
      </c>
      <c r="B195" s="41">
        <v>5.4390392976219371</v>
      </c>
    </row>
    <row r="196" spans="1:2" x14ac:dyDescent="0.2">
      <c r="A196" s="41">
        <v>5.3526991468067386</v>
      </c>
      <c r="B196" s="41">
        <v>5.45093518848428</v>
      </c>
    </row>
    <row r="197" spans="1:2" x14ac:dyDescent="0.2">
      <c r="A197" s="41">
        <v>5.3542320071634375</v>
      </c>
      <c r="B197" s="41">
        <v>5.3113988708858137</v>
      </c>
    </row>
    <row r="198" spans="1:2" x14ac:dyDescent="0.2">
      <c r="A198" s="41">
        <v>5.3542332400823742</v>
      </c>
      <c r="B198" s="41">
        <v>5.3674080487174427</v>
      </c>
    </row>
    <row r="199" spans="1:2" x14ac:dyDescent="0.2">
      <c r="A199" s="41">
        <v>5.3554275172129637</v>
      </c>
      <c r="B199" s="41">
        <v>4.880781793495327</v>
      </c>
    </row>
    <row r="200" spans="1:2" x14ac:dyDescent="0.2">
      <c r="A200" s="41">
        <v>5.3556776324915232</v>
      </c>
      <c r="B200" s="41">
        <v>5.3008946370052614</v>
      </c>
    </row>
    <row r="201" spans="1:2" x14ac:dyDescent="0.2">
      <c r="A201" s="41">
        <v>5.3568684617592668</v>
      </c>
      <c r="B201" s="41">
        <v>5.4498157802993283</v>
      </c>
    </row>
    <row r="202" spans="1:2" x14ac:dyDescent="0.2">
      <c r="A202" s="41">
        <v>5.3578296495777478</v>
      </c>
      <c r="B202" s="41">
        <v>5.1635988945446734</v>
      </c>
    </row>
    <row r="203" spans="1:2" x14ac:dyDescent="0.2">
      <c r="A203" s="41">
        <v>5.3619953371402165</v>
      </c>
      <c r="B203" s="41">
        <v>5.6468019814907375</v>
      </c>
    </row>
    <row r="204" spans="1:2" x14ac:dyDescent="0.2">
      <c r="A204" s="41">
        <v>5.3626972826044481</v>
      </c>
      <c r="B204" s="41">
        <v>4.968874304835512</v>
      </c>
    </row>
    <row r="205" spans="1:2" x14ac:dyDescent="0.2">
      <c r="A205" s="41">
        <v>5.3655355307886028</v>
      </c>
      <c r="B205" s="41">
        <v>5.2890575505360493</v>
      </c>
    </row>
    <row r="206" spans="1:2" x14ac:dyDescent="0.2">
      <c r="A206" s="41">
        <v>5.3696136413018261</v>
      </c>
      <c r="B206" s="41">
        <v>4.9852328300771509</v>
      </c>
    </row>
    <row r="207" spans="1:2" x14ac:dyDescent="0.2">
      <c r="A207" s="41">
        <v>5.3710409844818097</v>
      </c>
      <c r="B207" s="41">
        <v>5.8898835528674693</v>
      </c>
    </row>
    <row r="208" spans="1:2" x14ac:dyDescent="0.2">
      <c r="A208" s="41">
        <v>5.3723683841756928</v>
      </c>
      <c r="B208" s="41">
        <v>5.7425167442870144</v>
      </c>
    </row>
    <row r="209" spans="1:2" x14ac:dyDescent="0.2">
      <c r="A209" s="41">
        <v>5.3750174277572089</v>
      </c>
      <c r="B209" s="41">
        <v>5.5438356890160545</v>
      </c>
    </row>
    <row r="210" spans="1:2" x14ac:dyDescent="0.2">
      <c r="A210" s="41">
        <v>5.3799577336948747</v>
      </c>
      <c r="B210" s="41">
        <v>5.394802570306763</v>
      </c>
    </row>
    <row r="211" spans="1:2" x14ac:dyDescent="0.2">
      <c r="A211" s="41">
        <v>5.3806774656065208</v>
      </c>
      <c r="B211" s="41">
        <v>5.5152060245653969</v>
      </c>
    </row>
    <row r="212" spans="1:2" x14ac:dyDescent="0.2">
      <c r="A212" s="41">
        <v>5.3821946903677116</v>
      </c>
      <c r="B212" s="41">
        <v>5.2019443547088899</v>
      </c>
    </row>
    <row r="213" spans="1:2" x14ac:dyDescent="0.2">
      <c r="A213" s="41">
        <v>5.3833666666715461</v>
      </c>
      <c r="B213" s="41">
        <v>5.5895858396899145</v>
      </c>
    </row>
    <row r="214" spans="1:2" x14ac:dyDescent="0.2">
      <c r="A214" s="41">
        <v>5.3836930763884121</v>
      </c>
      <c r="B214" s="41">
        <v>5.8594312377133431</v>
      </c>
    </row>
    <row r="215" spans="1:2" x14ac:dyDescent="0.2">
      <c r="A215" s="41">
        <v>5.3846183240437204</v>
      </c>
      <c r="B215" s="41">
        <v>5.5285625664978069</v>
      </c>
    </row>
    <row r="216" spans="1:2" x14ac:dyDescent="0.2">
      <c r="A216" s="41">
        <v>5.3891210250807209</v>
      </c>
      <c r="B216" s="41">
        <v>5.8066899465614661</v>
      </c>
    </row>
    <row r="217" spans="1:2" x14ac:dyDescent="0.2">
      <c r="A217" s="41">
        <v>5.3915792145158967</v>
      </c>
      <c r="B217" s="41">
        <v>5.3607578770088935</v>
      </c>
    </row>
    <row r="218" spans="1:2" x14ac:dyDescent="0.2">
      <c r="A218" s="41">
        <v>5.3944408871333254</v>
      </c>
      <c r="B218" s="41">
        <v>5.6618114975397313</v>
      </c>
    </row>
    <row r="219" spans="1:2" x14ac:dyDescent="0.2">
      <c r="A219" s="41">
        <v>5.3970523404260788</v>
      </c>
      <c r="B219" s="41">
        <v>5.2297964539891364</v>
      </c>
    </row>
    <row r="220" spans="1:2" x14ac:dyDescent="0.2">
      <c r="A220" s="41">
        <v>5.4028811966500889</v>
      </c>
      <c r="B220" s="41">
        <v>5.5662933513590982</v>
      </c>
    </row>
    <row r="221" spans="1:2" x14ac:dyDescent="0.2">
      <c r="A221" s="41">
        <v>5.4051730549469825</v>
      </c>
      <c r="B221" s="41">
        <v>5.5139193738980019</v>
      </c>
    </row>
    <row r="222" spans="1:2" x14ac:dyDescent="0.2">
      <c r="A222" s="41">
        <v>5.4064506710372982</v>
      </c>
      <c r="B222" s="41">
        <v>5.4807227572690174</v>
      </c>
    </row>
    <row r="223" spans="1:2" x14ac:dyDescent="0.2">
      <c r="A223" s="41">
        <v>5.4069862455943891</v>
      </c>
      <c r="B223" s="41">
        <v>5.398782019925239</v>
      </c>
    </row>
    <row r="224" spans="1:2" x14ac:dyDescent="0.2">
      <c r="A224" s="41">
        <v>5.4088453139617974</v>
      </c>
      <c r="B224" s="41">
        <v>5.5978813246201211</v>
      </c>
    </row>
    <row r="225" spans="1:2" x14ac:dyDescent="0.2">
      <c r="A225" s="41">
        <v>5.4105822959213317</v>
      </c>
      <c r="B225" s="41">
        <v>5.8568763360290292</v>
      </c>
    </row>
    <row r="226" spans="1:2" x14ac:dyDescent="0.2">
      <c r="A226" s="41">
        <v>5.4125315649241106</v>
      </c>
      <c r="B226" s="41">
        <v>4.9591513078450138</v>
      </c>
    </row>
    <row r="227" spans="1:2" x14ac:dyDescent="0.2">
      <c r="A227" s="41">
        <v>5.4141117664044254</v>
      </c>
      <c r="B227" s="41">
        <v>5.4363166389942883</v>
      </c>
    </row>
    <row r="228" spans="1:2" x14ac:dyDescent="0.2">
      <c r="A228" s="41">
        <v>5.41520445679022</v>
      </c>
      <c r="B228" s="41">
        <v>5.8944795712295024</v>
      </c>
    </row>
    <row r="229" spans="1:2" x14ac:dyDescent="0.2">
      <c r="A229" s="41">
        <v>5.4183745060492541</v>
      </c>
      <c r="B229" s="41">
        <v>5.1199540463486306</v>
      </c>
    </row>
    <row r="230" spans="1:2" x14ac:dyDescent="0.2">
      <c r="A230" s="41">
        <v>5.4187301673938126</v>
      </c>
      <c r="B230" s="41">
        <v>5.7804241408322135</v>
      </c>
    </row>
    <row r="231" spans="1:2" x14ac:dyDescent="0.2">
      <c r="A231" s="41">
        <v>5.4192885635531942</v>
      </c>
      <c r="B231" s="41">
        <v>5.6336744255831617</v>
      </c>
    </row>
    <row r="232" spans="1:2" x14ac:dyDescent="0.2">
      <c r="A232" s="41">
        <v>5.4199153769307031</v>
      </c>
      <c r="B232" s="41">
        <v>5.5993648118871882</v>
      </c>
    </row>
    <row r="233" spans="1:2" x14ac:dyDescent="0.2">
      <c r="A233" s="41">
        <v>5.420142025189203</v>
      </c>
      <c r="B233" s="41">
        <v>4.8812705062781774</v>
      </c>
    </row>
    <row r="234" spans="1:2" x14ac:dyDescent="0.2">
      <c r="A234" s="41">
        <v>5.4224806151652611</v>
      </c>
      <c r="B234" s="41">
        <v>5.3786017756615649</v>
      </c>
    </row>
    <row r="235" spans="1:2" x14ac:dyDescent="0.2">
      <c r="A235" s="41">
        <v>5.4238558910795422</v>
      </c>
      <c r="B235" s="41">
        <v>4.929318895042881</v>
      </c>
    </row>
    <row r="236" spans="1:2" x14ac:dyDescent="0.2">
      <c r="A236" s="41">
        <v>5.425326626517152</v>
      </c>
      <c r="B236" s="41">
        <v>5.8953500560679348</v>
      </c>
    </row>
    <row r="237" spans="1:2" x14ac:dyDescent="0.2">
      <c r="A237" s="41">
        <v>5.42660236657116</v>
      </c>
      <c r="B237" s="41">
        <v>5.5745755501985839</v>
      </c>
    </row>
    <row r="238" spans="1:2" x14ac:dyDescent="0.2">
      <c r="A238" s="41">
        <v>5.4299012862165759</v>
      </c>
      <c r="B238" s="41">
        <v>4.6366795261988862</v>
      </c>
    </row>
    <row r="239" spans="1:2" x14ac:dyDescent="0.2">
      <c r="A239" s="41">
        <v>5.4318166074960139</v>
      </c>
      <c r="B239" s="41">
        <v>5.5944415049629619</v>
      </c>
    </row>
    <row r="240" spans="1:2" x14ac:dyDescent="0.2">
      <c r="A240" s="41">
        <v>5.4321253325129382</v>
      </c>
      <c r="B240" s="41">
        <v>5.6186203095486213</v>
      </c>
    </row>
    <row r="241" spans="1:2" x14ac:dyDescent="0.2">
      <c r="A241" s="41">
        <v>5.4322437262042733</v>
      </c>
      <c r="B241" s="41">
        <v>5.6009570384477572</v>
      </c>
    </row>
    <row r="242" spans="1:2" x14ac:dyDescent="0.2">
      <c r="A242" s="41">
        <v>5.4350620058176951</v>
      </c>
      <c r="B242" s="41">
        <v>5.6886469446889718</v>
      </c>
    </row>
    <row r="243" spans="1:2" x14ac:dyDescent="0.2">
      <c r="A243" s="41">
        <v>5.439350314299487</v>
      </c>
      <c r="B243" s="41">
        <v>5.5314219315902369</v>
      </c>
    </row>
    <row r="244" spans="1:2" x14ac:dyDescent="0.2">
      <c r="A244" s="41">
        <v>5.4396247263263611</v>
      </c>
      <c r="B244" s="41">
        <v>5.2297550359095135</v>
      </c>
    </row>
    <row r="245" spans="1:2" x14ac:dyDescent="0.2">
      <c r="A245" s="41">
        <v>5.4400586943975533</v>
      </c>
      <c r="B245" s="41">
        <v>5.512202605220871</v>
      </c>
    </row>
    <row r="246" spans="1:2" x14ac:dyDescent="0.2">
      <c r="A246" s="41">
        <v>5.4403720047085526</v>
      </c>
      <c r="B246" s="41">
        <v>5.0973453725187436</v>
      </c>
    </row>
    <row r="247" spans="1:2" x14ac:dyDescent="0.2">
      <c r="A247" s="41">
        <v>5.4426225208100236</v>
      </c>
      <c r="B247" s="41">
        <v>5.3191527572853623</v>
      </c>
    </row>
    <row r="248" spans="1:2" x14ac:dyDescent="0.2">
      <c r="A248" s="41">
        <v>5.4453469696017134</v>
      </c>
      <c r="B248" s="41">
        <v>5.1294043805355392</v>
      </c>
    </row>
    <row r="249" spans="1:2" x14ac:dyDescent="0.2">
      <c r="A249" s="41">
        <v>5.4457189643529942</v>
      </c>
      <c r="B249" s="41">
        <v>4.7703994711713502</v>
      </c>
    </row>
    <row r="250" spans="1:2" x14ac:dyDescent="0.2">
      <c r="A250" s="41">
        <v>5.4459957767814426</v>
      </c>
      <c r="B250" s="41">
        <v>4.7306696683970682</v>
      </c>
    </row>
    <row r="251" spans="1:2" x14ac:dyDescent="0.2">
      <c r="A251" s="41">
        <v>5.4482533344537964</v>
      </c>
      <c r="B251" s="41">
        <v>5.3484736395270325</v>
      </c>
    </row>
    <row r="252" spans="1:2" x14ac:dyDescent="0.2">
      <c r="A252" s="41">
        <v>5.449158535114063</v>
      </c>
      <c r="B252" s="41">
        <v>5.0977205425823566</v>
      </c>
    </row>
    <row r="253" spans="1:2" x14ac:dyDescent="0.2">
      <c r="A253" s="41">
        <v>5.4496413426659611</v>
      </c>
      <c r="B253" s="41">
        <v>5.5629134906805673</v>
      </c>
    </row>
    <row r="254" spans="1:2" x14ac:dyDescent="0.2">
      <c r="A254" s="41">
        <v>5.4501278023381285</v>
      </c>
      <c r="B254" s="41">
        <v>5.5707504154227223</v>
      </c>
    </row>
    <row r="255" spans="1:2" x14ac:dyDescent="0.2">
      <c r="A255" s="41">
        <v>5.4508914825380455</v>
      </c>
      <c r="B255" s="41">
        <v>5.5950600654606442</v>
      </c>
    </row>
    <row r="256" spans="1:2" x14ac:dyDescent="0.2">
      <c r="A256" s="41">
        <v>5.4522545565575982</v>
      </c>
      <c r="B256" s="41">
        <v>5.5439477286060344</v>
      </c>
    </row>
    <row r="257" spans="1:2" x14ac:dyDescent="0.2">
      <c r="A257" s="41">
        <v>5.4563716591838176</v>
      </c>
      <c r="B257" s="41">
        <v>5.1698854046180003</v>
      </c>
    </row>
    <row r="258" spans="1:2" x14ac:dyDescent="0.2">
      <c r="A258" s="41">
        <v>5.4577751775885979</v>
      </c>
      <c r="B258" s="41">
        <v>5.6064151999717975</v>
      </c>
    </row>
    <row r="259" spans="1:2" x14ac:dyDescent="0.2">
      <c r="A259" s="41">
        <v>5.4583213815931932</v>
      </c>
      <c r="B259" s="41">
        <v>5.4339344727880947</v>
      </c>
    </row>
    <row r="260" spans="1:2" x14ac:dyDescent="0.2">
      <c r="A260" s="41">
        <v>5.4586035853801897</v>
      </c>
      <c r="B260" s="41">
        <v>5.1478899489761876</v>
      </c>
    </row>
    <row r="261" spans="1:2" x14ac:dyDescent="0.2">
      <c r="A261" s="41">
        <v>5.4604341065087594</v>
      </c>
      <c r="B261" s="41">
        <v>6.0080362430804497</v>
      </c>
    </row>
    <row r="262" spans="1:2" x14ac:dyDescent="0.2">
      <c r="A262" s="41">
        <v>5.4612077390765528</v>
      </c>
      <c r="B262" s="41">
        <v>5.1611659008080162</v>
      </c>
    </row>
    <row r="263" spans="1:2" x14ac:dyDescent="0.2">
      <c r="A263" s="41">
        <v>5.4693039422309786</v>
      </c>
      <c r="B263" s="41">
        <v>5.8136138797963941</v>
      </c>
    </row>
    <row r="264" spans="1:2" x14ac:dyDescent="0.2">
      <c r="A264" s="41">
        <v>5.471132610063937</v>
      </c>
      <c r="B264" s="41">
        <v>5.5507936096087969</v>
      </c>
    </row>
    <row r="265" spans="1:2" x14ac:dyDescent="0.2">
      <c r="A265" s="41">
        <v>5.4715555732135055</v>
      </c>
      <c r="B265" s="41">
        <v>6.3193386971787309</v>
      </c>
    </row>
    <row r="266" spans="1:2" x14ac:dyDescent="0.2">
      <c r="A266" s="41">
        <v>5.4753736336082648</v>
      </c>
      <c r="B266" s="41">
        <v>6.4106445230338887</v>
      </c>
    </row>
    <row r="267" spans="1:2" x14ac:dyDescent="0.2">
      <c r="A267" s="41">
        <v>5.4753798164478269</v>
      </c>
      <c r="B267" s="41">
        <v>5.7362882077621764</v>
      </c>
    </row>
    <row r="268" spans="1:2" x14ac:dyDescent="0.2">
      <c r="A268" s="41">
        <v>5.4765865104156815</v>
      </c>
      <c r="B268" s="41">
        <v>5.1102632910566417</v>
      </c>
    </row>
    <row r="269" spans="1:2" x14ac:dyDescent="0.2">
      <c r="A269" s="41">
        <v>5.4768092144738318</v>
      </c>
      <c r="B269" s="41">
        <v>5.102697313695284</v>
      </c>
    </row>
    <row r="270" spans="1:2" x14ac:dyDescent="0.2">
      <c r="A270" s="41">
        <v>5.4768423366327328</v>
      </c>
      <c r="B270" s="41">
        <v>5.6634753579353649</v>
      </c>
    </row>
    <row r="271" spans="1:2" x14ac:dyDescent="0.2">
      <c r="A271" s="41">
        <v>5.4796985241348661</v>
      </c>
      <c r="B271" s="41">
        <v>6.0324034963342381</v>
      </c>
    </row>
    <row r="272" spans="1:2" x14ac:dyDescent="0.2">
      <c r="A272" s="41">
        <v>5.4831252184103247</v>
      </c>
      <c r="B272" s="41">
        <v>5.364976098129616</v>
      </c>
    </row>
    <row r="273" spans="1:2" x14ac:dyDescent="0.2">
      <c r="A273" s="41">
        <v>5.4834342370709521</v>
      </c>
      <c r="B273" s="41">
        <v>5.7948404008260734</v>
      </c>
    </row>
    <row r="274" spans="1:2" x14ac:dyDescent="0.2">
      <c r="A274" s="41">
        <v>5.4840985893516345</v>
      </c>
      <c r="B274" s="41">
        <v>5.3671271677298469</v>
      </c>
    </row>
    <row r="275" spans="1:2" x14ac:dyDescent="0.2">
      <c r="A275" s="41">
        <v>5.4845855466629772</v>
      </c>
      <c r="B275" s="41">
        <v>5.4979475294262601</v>
      </c>
    </row>
    <row r="276" spans="1:2" x14ac:dyDescent="0.2">
      <c r="A276" s="41">
        <v>5.4849423543456144</v>
      </c>
      <c r="B276" s="41">
        <v>5.481869962269359</v>
      </c>
    </row>
    <row r="277" spans="1:2" x14ac:dyDescent="0.2">
      <c r="A277" s="41">
        <v>5.4860229392059017</v>
      </c>
      <c r="B277" s="41">
        <v>5.229112111258285</v>
      </c>
    </row>
    <row r="278" spans="1:2" x14ac:dyDescent="0.2">
      <c r="A278" s="41">
        <v>5.4895201688653925</v>
      </c>
      <c r="B278" s="41">
        <v>5.3944101163534945</v>
      </c>
    </row>
    <row r="279" spans="1:2" x14ac:dyDescent="0.2">
      <c r="A279" s="41">
        <v>5.4917369907503408</v>
      </c>
      <c r="B279" s="41">
        <v>5.4793296441366595</v>
      </c>
    </row>
    <row r="280" spans="1:2" x14ac:dyDescent="0.2">
      <c r="A280" s="41">
        <v>5.4952708338276306</v>
      </c>
      <c r="B280" s="41">
        <v>5.1465210671366703</v>
      </c>
    </row>
    <row r="281" spans="1:2" x14ac:dyDescent="0.2">
      <c r="A281" s="41">
        <v>5.4953211744131805</v>
      </c>
      <c r="B281" s="41">
        <v>6.2234360096127812</v>
      </c>
    </row>
    <row r="282" spans="1:2" x14ac:dyDescent="0.2">
      <c r="A282" s="41">
        <v>5.4966911495214301</v>
      </c>
      <c r="B282" s="41">
        <v>5.651067559935858</v>
      </c>
    </row>
    <row r="283" spans="1:2" x14ac:dyDescent="0.2">
      <c r="A283" s="41">
        <v>5.4979805615976014</v>
      </c>
      <c r="B283" s="41">
        <v>5.8199194987449525</v>
      </c>
    </row>
    <row r="284" spans="1:2" x14ac:dyDescent="0.2">
      <c r="A284" s="41">
        <v>5.4982450215174721</v>
      </c>
      <c r="B284" s="41">
        <v>5.9318631656882692</v>
      </c>
    </row>
    <row r="285" spans="1:2" x14ac:dyDescent="0.2">
      <c r="A285" s="41">
        <v>5.500717108123979</v>
      </c>
      <c r="B285" s="41">
        <v>5.5097148101556837</v>
      </c>
    </row>
    <row r="286" spans="1:2" x14ac:dyDescent="0.2">
      <c r="A286" s="41">
        <v>5.5023739038031776</v>
      </c>
      <c r="B286" s="41">
        <v>5.6690363532360752</v>
      </c>
    </row>
    <row r="287" spans="1:2" x14ac:dyDescent="0.2">
      <c r="A287" s="41">
        <v>5.509540463271632</v>
      </c>
      <c r="B287" s="41">
        <v>5.773153280559705</v>
      </c>
    </row>
    <row r="288" spans="1:2" x14ac:dyDescent="0.2">
      <c r="A288" s="41">
        <v>5.5116144677590784</v>
      </c>
      <c r="B288" s="41">
        <v>5.0535617435686797</v>
      </c>
    </row>
    <row r="289" spans="1:2" x14ac:dyDescent="0.2">
      <c r="A289" s="41">
        <v>5.5123744134699608</v>
      </c>
      <c r="B289" s="41">
        <v>5.8476642921145423</v>
      </c>
    </row>
    <row r="290" spans="1:2" x14ac:dyDescent="0.2">
      <c r="A290" s="41">
        <v>5.5164492927859596</v>
      </c>
      <c r="B290" s="41">
        <v>5.7258152983507582</v>
      </c>
    </row>
    <row r="291" spans="1:2" x14ac:dyDescent="0.2">
      <c r="A291" s="41">
        <v>5.516593573317806</v>
      </c>
      <c r="B291" s="41">
        <v>5.4797129042678501</v>
      </c>
    </row>
    <row r="292" spans="1:2" x14ac:dyDescent="0.2">
      <c r="A292" s="41">
        <v>5.516915150087522</v>
      </c>
      <c r="B292" s="41">
        <v>5.9395284879741164</v>
      </c>
    </row>
    <row r="293" spans="1:2" x14ac:dyDescent="0.2">
      <c r="A293" s="41">
        <v>5.5171160955079603</v>
      </c>
      <c r="B293" s="41">
        <v>5.8464368363005468</v>
      </c>
    </row>
    <row r="294" spans="1:2" x14ac:dyDescent="0.2">
      <c r="A294" s="41">
        <v>5.5192485952564354</v>
      </c>
      <c r="B294" s="41">
        <v>5.7058278362261463</v>
      </c>
    </row>
    <row r="295" spans="1:2" x14ac:dyDescent="0.2">
      <c r="A295" s="41">
        <v>5.5193797007658407</v>
      </c>
      <c r="B295" s="41">
        <v>5.6996942947963127</v>
      </c>
    </row>
    <row r="296" spans="1:2" x14ac:dyDescent="0.2">
      <c r="A296" s="41">
        <v>5.5195189544512697</v>
      </c>
      <c r="B296" s="41">
        <v>5.5272071414784563</v>
      </c>
    </row>
    <row r="297" spans="1:2" x14ac:dyDescent="0.2">
      <c r="A297" s="41">
        <v>5.5227183739398198</v>
      </c>
      <c r="B297" s="41">
        <v>5.4180919879331082</v>
      </c>
    </row>
    <row r="298" spans="1:2" x14ac:dyDescent="0.2">
      <c r="A298" s="41">
        <v>5.5271821398284846</v>
      </c>
      <c r="B298" s="41">
        <v>5.5469388770920087</v>
      </c>
    </row>
    <row r="299" spans="1:2" x14ac:dyDescent="0.2">
      <c r="A299" s="41">
        <v>5.5309646974465823</v>
      </c>
      <c r="B299" s="41">
        <v>5.3230505022492984</v>
      </c>
    </row>
    <row r="300" spans="1:2" x14ac:dyDescent="0.2">
      <c r="A300" s="41">
        <v>5.5324919501216838</v>
      </c>
      <c r="B300" s="41">
        <v>5.7325985534783941</v>
      </c>
    </row>
    <row r="301" spans="1:2" x14ac:dyDescent="0.2">
      <c r="A301" s="41">
        <v>5.5328313233436219</v>
      </c>
      <c r="B301" s="41">
        <v>5.8255215521524404</v>
      </c>
    </row>
    <row r="302" spans="1:2" x14ac:dyDescent="0.2">
      <c r="A302" s="41">
        <v>5.5336293086201138</v>
      </c>
      <c r="B302" s="41">
        <v>5.1508946574525272</v>
      </c>
    </row>
    <row r="303" spans="1:2" x14ac:dyDescent="0.2">
      <c r="A303" s="41">
        <v>5.5339991368820378</v>
      </c>
      <c r="B303" s="41">
        <v>5.2997894559396439</v>
      </c>
    </row>
    <row r="304" spans="1:2" x14ac:dyDescent="0.2">
      <c r="A304" s="41">
        <v>5.5365740854228855</v>
      </c>
      <c r="B304" s="41">
        <v>4.9255018971278091</v>
      </c>
    </row>
    <row r="305" spans="1:2" x14ac:dyDescent="0.2">
      <c r="A305" s="41">
        <v>5.5367784073891757</v>
      </c>
      <c r="B305" s="41">
        <v>5.8377522896390408</v>
      </c>
    </row>
    <row r="306" spans="1:2" x14ac:dyDescent="0.2">
      <c r="A306" s="41">
        <v>5.5367791584786783</v>
      </c>
      <c r="B306" s="41">
        <v>5.3589178606496795</v>
      </c>
    </row>
    <row r="307" spans="1:2" x14ac:dyDescent="0.2">
      <c r="A307" s="41">
        <v>5.5376927003570557</v>
      </c>
      <c r="B307" s="41">
        <v>5.2742491467071542</v>
      </c>
    </row>
    <row r="308" spans="1:2" x14ac:dyDescent="0.2">
      <c r="A308" s="41">
        <v>5.5384209029952842</v>
      </c>
      <c r="B308" s="41">
        <v>5.6209246877696701</v>
      </c>
    </row>
    <row r="309" spans="1:2" x14ac:dyDescent="0.2">
      <c r="A309" s="41">
        <v>5.5402039832143446</v>
      </c>
      <c r="B309" s="41">
        <v>5.9369566946948593</v>
      </c>
    </row>
    <row r="310" spans="1:2" x14ac:dyDescent="0.2">
      <c r="A310" s="41">
        <v>5.540760352799504</v>
      </c>
      <c r="B310" s="41">
        <v>6.1799802283941512</v>
      </c>
    </row>
    <row r="311" spans="1:2" x14ac:dyDescent="0.2">
      <c r="A311" s="41">
        <v>5.5408332311955109</v>
      </c>
      <c r="B311" s="41">
        <v>5.568720467255023</v>
      </c>
    </row>
    <row r="312" spans="1:2" x14ac:dyDescent="0.2">
      <c r="A312" s="41">
        <v>5.5409795256806511</v>
      </c>
      <c r="B312" s="41">
        <v>5.6102288929434696</v>
      </c>
    </row>
    <row r="313" spans="1:2" x14ac:dyDescent="0.2">
      <c r="A313" s="41">
        <v>5.5437706501290451</v>
      </c>
      <c r="B313" s="41">
        <v>5.2698084123309128</v>
      </c>
    </row>
    <row r="314" spans="1:2" x14ac:dyDescent="0.2">
      <c r="A314" s="41">
        <v>5.5478744690754942</v>
      </c>
      <c r="B314" s="41">
        <v>5.2688541427496425</v>
      </c>
    </row>
    <row r="315" spans="1:2" x14ac:dyDescent="0.2">
      <c r="A315" s="41">
        <v>5.5507940249941674</v>
      </c>
      <c r="B315" s="41">
        <v>5.8713133975682226</v>
      </c>
    </row>
    <row r="316" spans="1:2" x14ac:dyDescent="0.2">
      <c r="A316" s="41">
        <v>5.5516179311511484</v>
      </c>
      <c r="B316" s="41">
        <v>5.8096633685047703</v>
      </c>
    </row>
    <row r="317" spans="1:2" x14ac:dyDescent="0.2">
      <c r="A317" s="41">
        <v>5.5539720765256453</v>
      </c>
      <c r="B317" s="41">
        <v>6.1362696839735174</v>
      </c>
    </row>
    <row r="318" spans="1:2" x14ac:dyDescent="0.2">
      <c r="A318" s="41">
        <v>5.5573730735583231</v>
      </c>
      <c r="B318" s="41">
        <v>5.9254902797999005</v>
      </c>
    </row>
    <row r="319" spans="1:2" x14ac:dyDescent="0.2">
      <c r="A319" s="41">
        <v>5.5575238566403007</v>
      </c>
      <c r="B319" s="41">
        <v>5.4333195753738126</v>
      </c>
    </row>
    <row r="320" spans="1:2" x14ac:dyDescent="0.2">
      <c r="A320" s="41">
        <v>5.5595952660412271</v>
      </c>
      <c r="B320" s="41">
        <v>5.6588368472318047</v>
      </c>
    </row>
    <row r="321" spans="1:2" x14ac:dyDescent="0.2">
      <c r="A321" s="41">
        <v>5.5626991972837097</v>
      </c>
      <c r="B321" s="41">
        <v>5.633871670972777</v>
      </c>
    </row>
    <row r="322" spans="1:2" x14ac:dyDescent="0.2">
      <c r="A322" s="41">
        <v>5.5638857645539073</v>
      </c>
      <c r="B322" s="41">
        <v>5.3410899914819074</v>
      </c>
    </row>
    <row r="323" spans="1:2" x14ac:dyDescent="0.2">
      <c r="A323" s="41">
        <v>5.5661807419990437</v>
      </c>
      <c r="B323" s="41">
        <v>5.7774934250459218</v>
      </c>
    </row>
    <row r="324" spans="1:2" x14ac:dyDescent="0.2">
      <c r="A324" s="41">
        <v>5.5686798129153932</v>
      </c>
      <c r="B324" s="41">
        <v>5.696115256567114</v>
      </c>
    </row>
    <row r="325" spans="1:2" x14ac:dyDescent="0.2">
      <c r="A325" s="41">
        <v>5.5687363501518226</v>
      </c>
      <c r="B325" s="41">
        <v>5.9122800071961494</v>
      </c>
    </row>
    <row r="326" spans="1:2" x14ac:dyDescent="0.2">
      <c r="A326" s="41">
        <v>5.5694045438984476</v>
      </c>
      <c r="B326" s="41">
        <v>5.8972325764849947</v>
      </c>
    </row>
    <row r="327" spans="1:2" x14ac:dyDescent="0.2">
      <c r="A327" s="41">
        <v>5.5710741913861526</v>
      </c>
      <c r="B327" s="41">
        <v>5.3397855757818018</v>
      </c>
    </row>
    <row r="328" spans="1:2" x14ac:dyDescent="0.2">
      <c r="A328" s="41">
        <v>5.5747370257661846</v>
      </c>
      <c r="B328" s="41">
        <v>5.5495112548636767</v>
      </c>
    </row>
    <row r="329" spans="1:2" x14ac:dyDescent="0.2">
      <c r="A329" s="41">
        <v>5.5751699068319986</v>
      </c>
      <c r="B329" s="41">
        <v>5.5958653638358058</v>
      </c>
    </row>
    <row r="330" spans="1:2" x14ac:dyDescent="0.2">
      <c r="A330" s="41">
        <v>5.5765199137592125</v>
      </c>
      <c r="B330" s="41">
        <v>5.5597826707935871</v>
      </c>
    </row>
    <row r="331" spans="1:2" x14ac:dyDescent="0.2">
      <c r="A331" s="41">
        <v>5.5767628645574048</v>
      </c>
      <c r="B331" s="41">
        <v>5.5236952296064894</v>
      </c>
    </row>
    <row r="332" spans="1:2" x14ac:dyDescent="0.2">
      <c r="A332" s="41">
        <v>5.5768567991404483</v>
      </c>
      <c r="B332" s="41">
        <v>5.9842058853530613</v>
      </c>
    </row>
    <row r="333" spans="1:2" x14ac:dyDescent="0.2">
      <c r="A333" s="41">
        <v>5.582003022274642</v>
      </c>
      <c r="B333" s="41">
        <v>5.425992150184932</v>
      </c>
    </row>
    <row r="334" spans="1:2" x14ac:dyDescent="0.2">
      <c r="A334" s="41">
        <v>5.587119370091771</v>
      </c>
      <c r="B334" s="41">
        <v>5.2324782170728827</v>
      </c>
    </row>
    <row r="335" spans="1:2" x14ac:dyDescent="0.2">
      <c r="A335" s="41">
        <v>5.5875028009488421</v>
      </c>
      <c r="B335" s="41">
        <v>5.6478577529813823</v>
      </c>
    </row>
    <row r="336" spans="1:2" x14ac:dyDescent="0.2">
      <c r="A336" s="41">
        <v>5.5880159078320544</v>
      </c>
      <c r="B336" s="41">
        <v>5.7944639969417198</v>
      </c>
    </row>
    <row r="337" spans="1:2" x14ac:dyDescent="0.2">
      <c r="A337" s="41">
        <v>5.5892735779821328</v>
      </c>
      <c r="B337" s="41">
        <v>6.0058028919193651</v>
      </c>
    </row>
    <row r="338" spans="1:2" x14ac:dyDescent="0.2">
      <c r="A338" s="41">
        <v>5.593084664979469</v>
      </c>
      <c r="B338" s="41">
        <v>6.0025484896678067</v>
      </c>
    </row>
    <row r="339" spans="1:2" x14ac:dyDescent="0.2">
      <c r="A339" s="41">
        <v>5.5983303139570255</v>
      </c>
      <c r="B339" s="41">
        <v>6.1185999225211338</v>
      </c>
    </row>
    <row r="340" spans="1:2" x14ac:dyDescent="0.2">
      <c r="A340" s="41">
        <v>5.5996934522136979</v>
      </c>
      <c r="B340" s="41">
        <v>5.8840878495565052</v>
      </c>
    </row>
    <row r="341" spans="1:2" x14ac:dyDescent="0.2">
      <c r="A341" s="41">
        <v>5.6003401814613074</v>
      </c>
      <c r="B341" s="41">
        <v>5.8465186240126359</v>
      </c>
    </row>
    <row r="342" spans="1:2" x14ac:dyDescent="0.2">
      <c r="A342" s="41">
        <v>5.6006136576744643</v>
      </c>
      <c r="B342" s="41">
        <v>5.5304085477373626</v>
      </c>
    </row>
    <row r="343" spans="1:2" x14ac:dyDescent="0.2">
      <c r="A343" s="41">
        <v>5.6010970537192701</v>
      </c>
      <c r="B343" s="41">
        <v>5.6748838492130256</v>
      </c>
    </row>
    <row r="344" spans="1:2" x14ac:dyDescent="0.2">
      <c r="A344" s="41">
        <v>5.6031025707640074</v>
      </c>
      <c r="B344" s="41">
        <v>5.0692753252067675</v>
      </c>
    </row>
    <row r="345" spans="1:2" x14ac:dyDescent="0.2">
      <c r="A345" s="41">
        <v>5.6052160400424311</v>
      </c>
      <c r="B345" s="41">
        <v>5.7929178252399591</v>
      </c>
    </row>
    <row r="346" spans="1:2" x14ac:dyDescent="0.2">
      <c r="A346" s="41">
        <v>5.6060547218697669</v>
      </c>
      <c r="B346" s="41">
        <v>5.91098878953155</v>
      </c>
    </row>
    <row r="347" spans="1:2" x14ac:dyDescent="0.2">
      <c r="A347" s="41">
        <v>5.6129342438424015</v>
      </c>
      <c r="B347" s="41">
        <v>5.6834456663106652</v>
      </c>
    </row>
    <row r="348" spans="1:2" x14ac:dyDescent="0.2">
      <c r="A348" s="41">
        <v>5.6142052315524715</v>
      </c>
      <c r="B348" s="41">
        <v>5.4581964351327752</v>
      </c>
    </row>
    <row r="349" spans="1:2" x14ac:dyDescent="0.2">
      <c r="A349" s="41">
        <v>5.6147212475430317</v>
      </c>
      <c r="B349" s="41">
        <v>5.6093010489475645</v>
      </c>
    </row>
    <row r="350" spans="1:2" x14ac:dyDescent="0.2">
      <c r="A350" s="41">
        <v>5.6152127210392164</v>
      </c>
      <c r="B350" s="41">
        <v>5.3007384458602438</v>
      </c>
    </row>
    <row r="351" spans="1:2" x14ac:dyDescent="0.2">
      <c r="A351" s="41">
        <v>5.6152977095940839</v>
      </c>
      <c r="B351" s="41">
        <v>5.4045818838339308</v>
      </c>
    </row>
    <row r="352" spans="1:2" x14ac:dyDescent="0.2">
      <c r="A352" s="41">
        <v>5.6157933539592371</v>
      </c>
      <c r="B352" s="41">
        <v>5.5658170010296768</v>
      </c>
    </row>
    <row r="353" spans="1:2" x14ac:dyDescent="0.2">
      <c r="A353" s="41">
        <v>5.6197859404544053</v>
      </c>
      <c r="B353" s="41">
        <v>6.1633326622157618</v>
      </c>
    </row>
    <row r="354" spans="1:2" x14ac:dyDescent="0.2">
      <c r="A354" s="41">
        <v>5.6223753780098793</v>
      </c>
      <c r="B354" s="41">
        <v>5.17783466224446</v>
      </c>
    </row>
    <row r="355" spans="1:2" x14ac:dyDescent="0.2">
      <c r="A355" s="41">
        <v>5.6230839249457976</v>
      </c>
      <c r="B355" s="41">
        <v>5.9771398819511798</v>
      </c>
    </row>
    <row r="356" spans="1:2" x14ac:dyDescent="0.2">
      <c r="A356" s="41">
        <v>5.625314436555632</v>
      </c>
      <c r="B356" s="41">
        <v>5.0571221552430634</v>
      </c>
    </row>
    <row r="357" spans="1:2" x14ac:dyDescent="0.2">
      <c r="A357" s="41">
        <v>5.6261288090744994</v>
      </c>
      <c r="B357" s="41">
        <v>5.5082358281793535</v>
      </c>
    </row>
    <row r="358" spans="1:2" x14ac:dyDescent="0.2">
      <c r="A358" s="41">
        <v>5.6305171996907211</v>
      </c>
      <c r="B358" s="41">
        <v>5.4851751491323455</v>
      </c>
    </row>
    <row r="359" spans="1:2" x14ac:dyDescent="0.2">
      <c r="A359" s="41">
        <v>5.6308898951284689</v>
      </c>
      <c r="B359" s="41">
        <v>5.6847625064882701</v>
      </c>
    </row>
    <row r="360" spans="1:2" x14ac:dyDescent="0.2">
      <c r="A360" s="41">
        <v>5.6315294344893578</v>
      </c>
      <c r="B360" s="41">
        <v>5.9064059883960134</v>
      </c>
    </row>
    <row r="361" spans="1:2" x14ac:dyDescent="0.2">
      <c r="A361" s="41">
        <v>5.632709178869522</v>
      </c>
      <c r="B361" s="41">
        <v>5.2449903028316243</v>
      </c>
    </row>
    <row r="362" spans="1:2" x14ac:dyDescent="0.2">
      <c r="A362" s="41">
        <v>5.6376859021616381</v>
      </c>
      <c r="B362" s="41">
        <v>5.1964423840689236</v>
      </c>
    </row>
    <row r="363" spans="1:2" x14ac:dyDescent="0.2">
      <c r="A363" s="41">
        <v>5.6413165652675517</v>
      </c>
      <c r="B363" s="41">
        <v>5.5814569958277724</v>
      </c>
    </row>
    <row r="364" spans="1:2" x14ac:dyDescent="0.2">
      <c r="A364" s="41">
        <v>5.6419493067700976</v>
      </c>
      <c r="B364" s="41">
        <v>5.7146264381337151</v>
      </c>
    </row>
    <row r="365" spans="1:2" x14ac:dyDescent="0.2">
      <c r="A365" s="41">
        <v>5.6430675758131761</v>
      </c>
      <c r="B365" s="41">
        <v>5.4587728063359995</v>
      </c>
    </row>
    <row r="366" spans="1:2" x14ac:dyDescent="0.2">
      <c r="A366" s="41">
        <v>5.6434687181231524</v>
      </c>
      <c r="B366" s="41">
        <v>5.6465133103019411</v>
      </c>
    </row>
    <row r="367" spans="1:2" x14ac:dyDescent="0.2">
      <c r="A367" s="41">
        <v>5.6452853996545267</v>
      </c>
      <c r="B367" s="41">
        <v>5.9199776610916235</v>
      </c>
    </row>
    <row r="368" spans="1:2" x14ac:dyDescent="0.2">
      <c r="A368" s="41">
        <v>5.646020904784141</v>
      </c>
      <c r="B368" s="41">
        <v>5.6938710434258892</v>
      </c>
    </row>
    <row r="369" spans="1:2" x14ac:dyDescent="0.2">
      <c r="A369" s="41">
        <v>5.6470962200435686</v>
      </c>
      <c r="B369" s="41">
        <v>6.1100435295269362</v>
      </c>
    </row>
    <row r="370" spans="1:2" x14ac:dyDescent="0.2">
      <c r="A370" s="41">
        <v>5.6483491497655649</v>
      </c>
      <c r="B370" s="41">
        <v>5.6351930462393716</v>
      </c>
    </row>
    <row r="371" spans="1:2" x14ac:dyDescent="0.2">
      <c r="A371" s="41">
        <v>5.6485328120456337</v>
      </c>
      <c r="B371" s="41">
        <v>5.9132537225700039</v>
      </c>
    </row>
    <row r="372" spans="1:2" x14ac:dyDescent="0.2">
      <c r="A372" s="41">
        <v>5.651809673430594</v>
      </c>
      <c r="B372" s="41">
        <v>5.4650263040513485</v>
      </c>
    </row>
    <row r="373" spans="1:2" x14ac:dyDescent="0.2">
      <c r="A373" s="41">
        <v>5.652703441166044</v>
      </c>
      <c r="B373" s="41">
        <v>5.3112343725302953</v>
      </c>
    </row>
    <row r="374" spans="1:2" x14ac:dyDescent="0.2">
      <c r="A374" s="41">
        <v>5.6529831591695165</v>
      </c>
      <c r="B374" s="41">
        <v>5.9528902467270708</v>
      </c>
    </row>
    <row r="375" spans="1:2" x14ac:dyDescent="0.2">
      <c r="A375" s="41">
        <v>5.6533265200919391</v>
      </c>
      <c r="B375" s="41">
        <v>5.4393523396577761</v>
      </c>
    </row>
    <row r="376" spans="1:2" x14ac:dyDescent="0.2">
      <c r="A376" s="41">
        <v>5.6555864232002637</v>
      </c>
      <c r="B376" s="41">
        <v>6.0447393844422477</v>
      </c>
    </row>
    <row r="377" spans="1:2" x14ac:dyDescent="0.2">
      <c r="A377" s="41">
        <v>5.6569765384300554</v>
      </c>
      <c r="B377" s="41">
        <v>5.0181118509962861</v>
      </c>
    </row>
    <row r="378" spans="1:2" x14ac:dyDescent="0.2">
      <c r="A378" s="41">
        <v>5.6570846923958484</v>
      </c>
      <c r="B378" s="41">
        <v>5.1872308237246774</v>
      </c>
    </row>
    <row r="379" spans="1:2" x14ac:dyDescent="0.2">
      <c r="A379" s="41">
        <v>5.6591659643645817</v>
      </c>
      <c r="B379" s="41">
        <v>5.2949401043636275</v>
      </c>
    </row>
    <row r="380" spans="1:2" x14ac:dyDescent="0.2">
      <c r="A380" s="41">
        <v>5.6619909527664278</v>
      </c>
      <c r="B380" s="41">
        <v>5.4812885024976152</v>
      </c>
    </row>
    <row r="381" spans="1:2" x14ac:dyDescent="0.2">
      <c r="A381" s="41">
        <v>5.6626998757710396</v>
      </c>
      <c r="B381" s="41">
        <v>5.3918235785507891</v>
      </c>
    </row>
    <row r="382" spans="1:2" x14ac:dyDescent="0.2">
      <c r="A382" s="41">
        <v>5.6642990235283603</v>
      </c>
      <c r="B382" s="41">
        <v>5.1925486814014299</v>
      </c>
    </row>
    <row r="383" spans="1:2" x14ac:dyDescent="0.2">
      <c r="A383" s="41">
        <v>5.6673683954563243</v>
      </c>
      <c r="B383" s="41">
        <v>5.7709460602268354</v>
      </c>
    </row>
    <row r="384" spans="1:2" x14ac:dyDescent="0.2">
      <c r="A384" s="41">
        <v>5.6674107019668689</v>
      </c>
      <c r="B384" s="41">
        <v>6.221965009258362</v>
      </c>
    </row>
    <row r="385" spans="1:2" x14ac:dyDescent="0.2">
      <c r="A385" s="41">
        <v>5.6693181764320721</v>
      </c>
      <c r="B385" s="41">
        <v>5.2460714752491837</v>
      </c>
    </row>
    <row r="386" spans="1:2" x14ac:dyDescent="0.2">
      <c r="A386" s="41">
        <v>5.6693568788216915</v>
      </c>
      <c r="B386" s="41">
        <v>6.0444837716286788</v>
      </c>
    </row>
    <row r="387" spans="1:2" x14ac:dyDescent="0.2">
      <c r="A387" s="41">
        <v>5.670170178043402</v>
      </c>
      <c r="B387" s="41">
        <v>5.8855826594169205</v>
      </c>
    </row>
    <row r="388" spans="1:2" x14ac:dyDescent="0.2">
      <c r="A388" s="41">
        <v>5.6710577559592785</v>
      </c>
      <c r="B388" s="41">
        <v>5.8184580672944923</v>
      </c>
    </row>
    <row r="389" spans="1:2" x14ac:dyDescent="0.2">
      <c r="A389" s="41">
        <v>5.6749384614161968</v>
      </c>
      <c r="B389" s="41">
        <v>5.8448363384083626</v>
      </c>
    </row>
    <row r="390" spans="1:2" x14ac:dyDescent="0.2">
      <c r="A390" s="41">
        <v>5.676010653384048</v>
      </c>
      <c r="B390" s="41">
        <v>5.6010727457017468</v>
      </c>
    </row>
    <row r="391" spans="1:2" x14ac:dyDescent="0.2">
      <c r="A391" s="41">
        <v>5.6773787593876985</v>
      </c>
      <c r="B391" s="41">
        <v>4.9382204495201227</v>
      </c>
    </row>
    <row r="392" spans="1:2" x14ac:dyDescent="0.2">
      <c r="A392" s="41">
        <v>5.6775281283835186</v>
      </c>
      <c r="B392" s="41">
        <v>5.6650390564567239</v>
      </c>
    </row>
    <row r="393" spans="1:2" x14ac:dyDescent="0.2">
      <c r="A393" s="41">
        <v>5.6781266778899582</v>
      </c>
      <c r="B393" s="41">
        <v>5.4265225767050049</v>
      </c>
    </row>
    <row r="394" spans="1:2" x14ac:dyDescent="0.2">
      <c r="A394" s="41">
        <v>5.6789709931099299</v>
      </c>
      <c r="B394" s="41">
        <v>5.7209707959128275</v>
      </c>
    </row>
    <row r="395" spans="1:2" x14ac:dyDescent="0.2">
      <c r="A395" s="41">
        <v>5.6803769902697798</v>
      </c>
      <c r="B395" s="41">
        <v>5.5543790167155764</v>
      </c>
    </row>
    <row r="396" spans="1:2" x14ac:dyDescent="0.2">
      <c r="A396" s="41">
        <v>5.6838803923397752</v>
      </c>
      <c r="B396" s="41">
        <v>5.3876809046436005</v>
      </c>
    </row>
    <row r="397" spans="1:2" x14ac:dyDescent="0.2">
      <c r="A397" s="41">
        <v>5.6869300077540315</v>
      </c>
      <c r="B397" s="41">
        <v>5.1608837593991765</v>
      </c>
    </row>
    <row r="398" spans="1:2" x14ac:dyDescent="0.2">
      <c r="A398" s="41">
        <v>5.6893202598368653</v>
      </c>
      <c r="B398" s="41">
        <v>6.0579566013072119</v>
      </c>
    </row>
    <row r="399" spans="1:2" x14ac:dyDescent="0.2">
      <c r="A399" s="41">
        <v>5.6907787744907905</v>
      </c>
      <c r="B399" s="41">
        <v>5.6619364027515768</v>
      </c>
    </row>
    <row r="400" spans="1:2" x14ac:dyDescent="0.2">
      <c r="A400" s="41">
        <v>5.6941607804511056</v>
      </c>
      <c r="B400" s="41">
        <v>5.044597754475113</v>
      </c>
    </row>
    <row r="401" spans="1:2" x14ac:dyDescent="0.2">
      <c r="A401" s="41">
        <v>5.6944525997390816</v>
      </c>
      <c r="B401" s="41">
        <v>5.4348713086008598</v>
      </c>
    </row>
    <row r="402" spans="1:2" x14ac:dyDescent="0.2">
      <c r="A402" s="41">
        <v>5.6953308857224805</v>
      </c>
      <c r="B402" s="41">
        <v>6.0364052526260892</v>
      </c>
    </row>
    <row r="403" spans="1:2" x14ac:dyDescent="0.2">
      <c r="A403" s="41">
        <v>5.6956167903932382</v>
      </c>
      <c r="B403" s="41">
        <v>6.3743411268869057</v>
      </c>
    </row>
    <row r="404" spans="1:2" x14ac:dyDescent="0.2">
      <c r="A404" s="41">
        <v>5.6992222730616664</v>
      </c>
      <c r="B404" s="41">
        <v>5.8420595784241334</v>
      </c>
    </row>
    <row r="405" spans="1:2" x14ac:dyDescent="0.2">
      <c r="A405" s="41">
        <v>5.6995234674408684</v>
      </c>
      <c r="B405" s="41">
        <v>5.3191967242109479</v>
      </c>
    </row>
    <row r="406" spans="1:2" x14ac:dyDescent="0.2">
      <c r="A406" s="41">
        <v>5.6996479657011383</v>
      </c>
      <c r="B406" s="41">
        <v>5.6222622303804775</v>
      </c>
    </row>
    <row r="407" spans="1:2" x14ac:dyDescent="0.2">
      <c r="A407" s="41">
        <v>5.7007526144995344</v>
      </c>
      <c r="B407" s="41">
        <v>6.177813498658197</v>
      </c>
    </row>
    <row r="408" spans="1:2" x14ac:dyDescent="0.2">
      <c r="A408" s="41">
        <v>5.7008837567971486</v>
      </c>
      <c r="B408" s="41">
        <v>5.6610043676186432</v>
      </c>
    </row>
    <row r="409" spans="1:2" x14ac:dyDescent="0.2">
      <c r="A409" s="41">
        <v>5.7013635949038415</v>
      </c>
      <c r="B409" s="41">
        <v>6.1167613604732116</v>
      </c>
    </row>
    <row r="410" spans="1:2" x14ac:dyDescent="0.2">
      <c r="A410" s="41">
        <v>5.7024191201195649</v>
      </c>
      <c r="B410" s="41">
        <v>5.7237936035400159</v>
      </c>
    </row>
    <row r="411" spans="1:2" x14ac:dyDescent="0.2">
      <c r="A411" s="41">
        <v>5.7031712217701047</v>
      </c>
      <c r="B411" s="41">
        <v>5.626257786157054</v>
      </c>
    </row>
    <row r="412" spans="1:2" x14ac:dyDescent="0.2">
      <c r="A412" s="41">
        <v>5.7061632730071468</v>
      </c>
      <c r="B412" s="41">
        <v>5.8817869697612117</v>
      </c>
    </row>
    <row r="413" spans="1:2" x14ac:dyDescent="0.2">
      <c r="A413" s="41">
        <v>5.7073540543535382</v>
      </c>
      <c r="B413" s="41">
        <v>5.6345245795191223</v>
      </c>
    </row>
    <row r="414" spans="1:2" x14ac:dyDescent="0.2">
      <c r="A414" s="41">
        <v>5.7078032430846939</v>
      </c>
      <c r="B414" s="41">
        <v>6.2886227947052049</v>
      </c>
    </row>
    <row r="415" spans="1:2" x14ac:dyDescent="0.2">
      <c r="A415" s="41">
        <v>5.7083763848556206</v>
      </c>
      <c r="B415" s="41">
        <v>5.6533169277969861</v>
      </c>
    </row>
    <row r="416" spans="1:2" x14ac:dyDescent="0.2">
      <c r="A416" s="41">
        <v>5.7105665613766137</v>
      </c>
      <c r="B416" s="41">
        <v>5.4329493569113509</v>
      </c>
    </row>
    <row r="417" spans="1:2" x14ac:dyDescent="0.2">
      <c r="A417" s="41">
        <v>5.7118799818138877</v>
      </c>
      <c r="B417" s="41">
        <v>5.5355303811317107</v>
      </c>
    </row>
    <row r="418" spans="1:2" x14ac:dyDescent="0.2">
      <c r="A418" s="41">
        <v>5.7119806961049289</v>
      </c>
      <c r="B418" s="41">
        <v>5.5998698304923762</v>
      </c>
    </row>
    <row r="419" spans="1:2" x14ac:dyDescent="0.2">
      <c r="A419" s="41">
        <v>5.7134542379550615</v>
      </c>
      <c r="B419" s="41">
        <v>5.4437590730469907</v>
      </c>
    </row>
    <row r="420" spans="1:2" x14ac:dyDescent="0.2">
      <c r="A420" s="41">
        <v>5.71610510977023</v>
      </c>
      <c r="B420" s="41">
        <v>5.1190899581995799</v>
      </c>
    </row>
    <row r="421" spans="1:2" x14ac:dyDescent="0.2">
      <c r="A421" s="41">
        <v>5.7161742936973052</v>
      </c>
      <c r="B421" s="41">
        <v>6.083392567955566</v>
      </c>
    </row>
    <row r="422" spans="1:2" x14ac:dyDescent="0.2">
      <c r="A422" s="41">
        <v>5.7168172917444782</v>
      </c>
      <c r="B422" s="41">
        <v>5.5143934513843513</v>
      </c>
    </row>
    <row r="423" spans="1:2" x14ac:dyDescent="0.2">
      <c r="A423" s="41">
        <v>5.7170274065472277</v>
      </c>
      <c r="B423" s="41">
        <v>5.8783246837437853</v>
      </c>
    </row>
    <row r="424" spans="1:2" x14ac:dyDescent="0.2">
      <c r="A424" s="41">
        <v>5.7182819091917425</v>
      </c>
      <c r="B424" s="41">
        <v>5.7393567770311842</v>
      </c>
    </row>
    <row r="425" spans="1:2" x14ac:dyDescent="0.2">
      <c r="A425" s="41">
        <v>5.7206771646612342</v>
      </c>
      <c r="B425" s="41">
        <v>5.8945085128467936</v>
      </c>
    </row>
    <row r="426" spans="1:2" x14ac:dyDescent="0.2">
      <c r="A426" s="41">
        <v>5.723308640775632</v>
      </c>
      <c r="B426" s="41">
        <v>6.0742986526537548</v>
      </c>
    </row>
    <row r="427" spans="1:2" x14ac:dyDescent="0.2">
      <c r="A427" s="41">
        <v>5.7235009148890574</v>
      </c>
      <c r="B427" s="41">
        <v>5.2495914606610068</v>
      </c>
    </row>
    <row r="428" spans="1:2" x14ac:dyDescent="0.2">
      <c r="A428" s="41">
        <v>5.7245110274752493</v>
      </c>
      <c r="B428" s="41">
        <v>5.0998135662234301</v>
      </c>
    </row>
    <row r="429" spans="1:2" x14ac:dyDescent="0.2">
      <c r="A429" s="41">
        <v>5.7248081248531397</v>
      </c>
      <c r="B429" s="41">
        <v>5.319904975987118</v>
      </c>
    </row>
    <row r="430" spans="1:2" x14ac:dyDescent="0.2">
      <c r="A430" s="41">
        <v>5.7263538454292782</v>
      </c>
      <c r="B430" s="41">
        <v>5.5059025203587169</v>
      </c>
    </row>
    <row r="431" spans="1:2" x14ac:dyDescent="0.2">
      <c r="A431" s="41">
        <v>5.7324579328258185</v>
      </c>
      <c r="B431" s="41">
        <v>5.9955082759985867</v>
      </c>
    </row>
    <row r="432" spans="1:2" x14ac:dyDescent="0.2">
      <c r="A432" s="41">
        <v>5.7363906285251565</v>
      </c>
      <c r="B432" s="41">
        <v>6.0081030145453571</v>
      </c>
    </row>
    <row r="433" spans="1:2" x14ac:dyDescent="0.2">
      <c r="A433" s="41">
        <v>5.7389255401290882</v>
      </c>
      <c r="B433" s="41">
        <v>5.9034663825410769</v>
      </c>
    </row>
    <row r="434" spans="1:2" x14ac:dyDescent="0.2">
      <c r="A434" s="41">
        <v>5.7403746121234525</v>
      </c>
      <c r="B434" s="41">
        <v>5.329946539989491</v>
      </c>
    </row>
    <row r="435" spans="1:2" x14ac:dyDescent="0.2">
      <c r="A435" s="41">
        <v>5.7409805741703943</v>
      </c>
      <c r="B435" s="41">
        <v>5.8332493909236991</v>
      </c>
    </row>
    <row r="436" spans="1:2" x14ac:dyDescent="0.2">
      <c r="A436" s="41">
        <v>5.7417793761351481</v>
      </c>
      <c r="B436" s="41">
        <v>5.6362303824860662</v>
      </c>
    </row>
    <row r="437" spans="1:2" x14ac:dyDescent="0.2">
      <c r="A437" s="41">
        <v>5.7423730905020731</v>
      </c>
      <c r="B437" s="41">
        <v>5.6560143882515472</v>
      </c>
    </row>
    <row r="438" spans="1:2" x14ac:dyDescent="0.2">
      <c r="A438" s="41">
        <v>5.7440454494703932</v>
      </c>
      <c r="B438" s="41">
        <v>5.6269974774897973</v>
      </c>
    </row>
    <row r="439" spans="1:2" x14ac:dyDescent="0.2">
      <c r="A439" s="41">
        <v>5.7450514848269538</v>
      </c>
      <c r="B439" s="41">
        <v>5.6900467580186787</v>
      </c>
    </row>
    <row r="440" spans="1:2" x14ac:dyDescent="0.2">
      <c r="A440" s="41">
        <v>5.747011211633942</v>
      </c>
      <c r="B440" s="41">
        <v>5.8645515428274768</v>
      </c>
    </row>
    <row r="441" spans="1:2" x14ac:dyDescent="0.2">
      <c r="A441" s="41">
        <v>5.7472826536985977</v>
      </c>
      <c r="B441" s="41">
        <v>5.3576952087362368</v>
      </c>
    </row>
    <row r="442" spans="1:2" x14ac:dyDescent="0.2">
      <c r="A442" s="41">
        <v>5.7489797546989267</v>
      </c>
      <c r="B442" s="41">
        <v>5.5329232580664502</v>
      </c>
    </row>
    <row r="443" spans="1:2" x14ac:dyDescent="0.2">
      <c r="A443" s="41">
        <v>5.7493306411097205</v>
      </c>
      <c r="B443" s="41">
        <v>6.1585839559923867</v>
      </c>
    </row>
    <row r="444" spans="1:2" x14ac:dyDescent="0.2">
      <c r="A444" s="41">
        <v>5.7493995439523315</v>
      </c>
      <c r="B444" s="41">
        <v>5.2287326538243448</v>
      </c>
    </row>
    <row r="445" spans="1:2" x14ac:dyDescent="0.2">
      <c r="A445" s="41">
        <v>5.7498648794773075</v>
      </c>
      <c r="B445" s="41">
        <v>5.5205920772791721</v>
      </c>
    </row>
    <row r="446" spans="1:2" x14ac:dyDescent="0.2">
      <c r="A446" s="41">
        <v>5.7519844965533196</v>
      </c>
      <c r="B446" s="41">
        <v>5.7860700517699319</v>
      </c>
    </row>
    <row r="447" spans="1:2" x14ac:dyDescent="0.2">
      <c r="A447" s="41">
        <v>5.7548703243526722</v>
      </c>
      <c r="B447" s="41">
        <v>6.2924863489285672</v>
      </c>
    </row>
    <row r="448" spans="1:2" x14ac:dyDescent="0.2">
      <c r="A448" s="41">
        <v>5.7552306072586505</v>
      </c>
      <c r="B448" s="41">
        <v>5.7862720835552457</v>
      </c>
    </row>
    <row r="449" spans="1:2" x14ac:dyDescent="0.2">
      <c r="A449" s="41">
        <v>5.7553168245093262</v>
      </c>
      <c r="B449" s="41">
        <v>5.7545332834364951</v>
      </c>
    </row>
    <row r="450" spans="1:2" x14ac:dyDescent="0.2">
      <c r="A450" s="41">
        <v>5.7558464953697328</v>
      </c>
      <c r="B450" s="41">
        <v>5.7782699793401209</v>
      </c>
    </row>
    <row r="451" spans="1:2" x14ac:dyDescent="0.2">
      <c r="A451" s="41">
        <v>5.7562240037916927</v>
      </c>
      <c r="B451" s="41">
        <v>6.3325350554319311</v>
      </c>
    </row>
    <row r="452" spans="1:2" x14ac:dyDescent="0.2">
      <c r="A452" s="41">
        <v>5.7563220871250333</v>
      </c>
      <c r="B452" s="41">
        <v>5.5919159461195287</v>
      </c>
    </row>
    <row r="453" spans="1:2" x14ac:dyDescent="0.2">
      <c r="A453" s="41">
        <v>5.7569149613693993</v>
      </c>
      <c r="B453" s="41">
        <v>5.8443406290589728</v>
      </c>
    </row>
    <row r="454" spans="1:2" x14ac:dyDescent="0.2">
      <c r="A454" s="41">
        <v>5.7571359950216792</v>
      </c>
      <c r="B454" s="41">
        <v>5.4560652426382248</v>
      </c>
    </row>
    <row r="455" spans="1:2" x14ac:dyDescent="0.2">
      <c r="A455" s="41">
        <v>5.7610145678077398</v>
      </c>
      <c r="B455" s="41">
        <v>6.499806259396526</v>
      </c>
    </row>
    <row r="456" spans="1:2" x14ac:dyDescent="0.2">
      <c r="A456" s="41">
        <v>5.761636760876466</v>
      </c>
      <c r="B456" s="41">
        <v>5.9206095413518778</v>
      </c>
    </row>
    <row r="457" spans="1:2" x14ac:dyDescent="0.2">
      <c r="A457" s="41">
        <v>5.7616529536679701</v>
      </c>
      <c r="B457" s="41">
        <v>5.8558354775812713</v>
      </c>
    </row>
    <row r="458" spans="1:2" x14ac:dyDescent="0.2">
      <c r="A458" s="41">
        <v>5.7644416594030972</v>
      </c>
      <c r="B458" s="41">
        <v>6.7012532666845406</v>
      </c>
    </row>
    <row r="459" spans="1:2" x14ac:dyDescent="0.2">
      <c r="A459" s="41">
        <v>5.7647242932960046</v>
      </c>
      <c r="B459" s="41">
        <v>5.655745198710072</v>
      </c>
    </row>
    <row r="460" spans="1:2" x14ac:dyDescent="0.2">
      <c r="A460" s="41">
        <v>5.7671132331424753</v>
      </c>
      <c r="B460" s="41">
        <v>5.6069998223954611</v>
      </c>
    </row>
    <row r="461" spans="1:2" x14ac:dyDescent="0.2">
      <c r="A461" s="41">
        <v>5.7682988666339092</v>
      </c>
      <c r="B461" s="41">
        <v>5.9288338801350919</v>
      </c>
    </row>
    <row r="462" spans="1:2" x14ac:dyDescent="0.2">
      <c r="A462" s="41">
        <v>5.7687678228965638</v>
      </c>
      <c r="B462" s="41">
        <v>5.2835481693434874</v>
      </c>
    </row>
    <row r="463" spans="1:2" x14ac:dyDescent="0.2">
      <c r="A463" s="41">
        <v>5.769926043253145</v>
      </c>
      <c r="B463" s="41">
        <v>5.9485499174433292</v>
      </c>
    </row>
    <row r="464" spans="1:2" x14ac:dyDescent="0.2">
      <c r="A464" s="41">
        <v>5.7700269357307112</v>
      </c>
      <c r="B464" s="41">
        <v>5.3162564799537124</v>
      </c>
    </row>
    <row r="465" spans="1:2" x14ac:dyDescent="0.2">
      <c r="A465" s="41">
        <v>5.773608430475079</v>
      </c>
      <c r="B465" s="41">
        <v>6.006752472944715</v>
      </c>
    </row>
    <row r="466" spans="1:2" x14ac:dyDescent="0.2">
      <c r="A466" s="41">
        <v>5.7739921609393994</v>
      </c>
      <c r="B466" s="41">
        <v>6.0447290904540303</v>
      </c>
    </row>
    <row r="467" spans="1:2" x14ac:dyDescent="0.2">
      <c r="A467" s="41">
        <v>5.7772341318202409</v>
      </c>
      <c r="B467" s="41">
        <v>5.1108280942723567</v>
      </c>
    </row>
    <row r="468" spans="1:2" x14ac:dyDescent="0.2">
      <c r="A468" s="41">
        <v>5.7789794058466573</v>
      </c>
      <c r="B468" s="41">
        <v>6.0678290108111081</v>
      </c>
    </row>
    <row r="469" spans="1:2" x14ac:dyDescent="0.2">
      <c r="A469" s="41">
        <v>5.7796471477893938</v>
      </c>
      <c r="B469" s="41">
        <v>6.0489699759613798</v>
      </c>
    </row>
    <row r="470" spans="1:2" x14ac:dyDescent="0.2">
      <c r="A470" s="41">
        <v>5.7802991975934122</v>
      </c>
      <c r="B470" s="41">
        <v>5.7780218545866147</v>
      </c>
    </row>
    <row r="471" spans="1:2" x14ac:dyDescent="0.2">
      <c r="A471" s="41">
        <v>5.7830661662531337</v>
      </c>
      <c r="B471" s="41">
        <v>5.6725167938211465</v>
      </c>
    </row>
    <row r="472" spans="1:2" x14ac:dyDescent="0.2">
      <c r="A472" s="41">
        <v>5.7840440143272263</v>
      </c>
      <c r="B472" s="41">
        <v>5.6804996750789609</v>
      </c>
    </row>
    <row r="473" spans="1:2" x14ac:dyDescent="0.2">
      <c r="A473" s="41">
        <v>5.7842772853486428</v>
      </c>
      <c r="B473" s="41">
        <v>5.7421697876875513</v>
      </c>
    </row>
    <row r="474" spans="1:2" x14ac:dyDescent="0.2">
      <c r="A474" s="41">
        <v>5.784388920728083</v>
      </c>
      <c r="B474" s="41">
        <v>5.7964793983723171</v>
      </c>
    </row>
    <row r="475" spans="1:2" x14ac:dyDescent="0.2">
      <c r="A475" s="41">
        <v>5.7854494291568983</v>
      </c>
      <c r="B475" s="41">
        <v>5.5156759475322055</v>
      </c>
    </row>
    <row r="476" spans="1:2" x14ac:dyDescent="0.2">
      <c r="A476" s="41">
        <v>5.7867783602305103</v>
      </c>
      <c r="B476" s="41">
        <v>5.8441256592677444</v>
      </c>
    </row>
    <row r="477" spans="1:2" x14ac:dyDescent="0.2">
      <c r="A477" s="41">
        <v>5.7877568515682585</v>
      </c>
      <c r="B477" s="41">
        <v>5.8810932934837634</v>
      </c>
    </row>
    <row r="478" spans="1:2" x14ac:dyDescent="0.2">
      <c r="A478" s="41">
        <v>5.7878209701018957</v>
      </c>
      <c r="B478" s="41">
        <v>5.9887171838535043</v>
      </c>
    </row>
    <row r="479" spans="1:2" x14ac:dyDescent="0.2">
      <c r="A479" s="41">
        <v>5.7879618643882838</v>
      </c>
      <c r="B479" s="41">
        <v>5.7776672222623011</v>
      </c>
    </row>
    <row r="480" spans="1:2" x14ac:dyDescent="0.2">
      <c r="A480" s="41">
        <v>5.7916853793770473</v>
      </c>
      <c r="B480" s="41">
        <v>5.7649933455825693</v>
      </c>
    </row>
    <row r="481" spans="1:2" x14ac:dyDescent="0.2">
      <c r="A481" s="41">
        <v>5.7951305810575642</v>
      </c>
      <c r="B481" s="41">
        <v>5.8012105878707123</v>
      </c>
    </row>
    <row r="482" spans="1:2" x14ac:dyDescent="0.2">
      <c r="A482" s="41">
        <v>5.796589677613885</v>
      </c>
      <c r="B482" s="41">
        <v>5.7455690603598244</v>
      </c>
    </row>
    <row r="483" spans="1:2" x14ac:dyDescent="0.2">
      <c r="A483" s="41">
        <v>5.7983575556917346</v>
      </c>
      <c r="B483" s="41">
        <v>6.1576156218575582</v>
      </c>
    </row>
    <row r="484" spans="1:2" x14ac:dyDescent="0.2">
      <c r="A484" s="41">
        <v>5.800165366851501</v>
      </c>
      <c r="B484" s="41">
        <v>5.9655764496453614</v>
      </c>
    </row>
    <row r="485" spans="1:2" x14ac:dyDescent="0.2">
      <c r="A485" s="41">
        <v>5.8003816361961587</v>
      </c>
      <c r="B485" s="41">
        <v>5.9431248214592953</v>
      </c>
    </row>
    <row r="486" spans="1:2" x14ac:dyDescent="0.2">
      <c r="A486" s="41">
        <v>5.8042495178535098</v>
      </c>
      <c r="B486" s="41">
        <v>5.3536186933852843</v>
      </c>
    </row>
    <row r="487" spans="1:2" x14ac:dyDescent="0.2">
      <c r="A487" s="41">
        <v>5.8073292463539445</v>
      </c>
      <c r="B487" s="41">
        <v>5.7983257834655841</v>
      </c>
    </row>
    <row r="488" spans="1:2" x14ac:dyDescent="0.2">
      <c r="A488" s="41">
        <v>5.8076406938828438</v>
      </c>
      <c r="B488" s="41">
        <v>6.0162720410034627</v>
      </c>
    </row>
    <row r="489" spans="1:2" x14ac:dyDescent="0.2">
      <c r="A489" s="41">
        <v>5.8129226747564378</v>
      </c>
      <c r="B489" s="41">
        <v>5.5130020012590686</v>
      </c>
    </row>
    <row r="490" spans="1:2" x14ac:dyDescent="0.2">
      <c r="A490" s="41">
        <v>5.8134551101627974</v>
      </c>
      <c r="B490" s="41">
        <v>5.640332940413769</v>
      </c>
    </row>
    <row r="491" spans="1:2" x14ac:dyDescent="0.2">
      <c r="A491" s="41">
        <v>5.8137282234903909</v>
      </c>
      <c r="B491" s="41">
        <v>5.9150404361219726</v>
      </c>
    </row>
    <row r="492" spans="1:2" x14ac:dyDescent="0.2">
      <c r="A492" s="41">
        <v>5.8148671881759544</v>
      </c>
      <c r="B492" s="41">
        <v>5.6953833946249013</v>
      </c>
    </row>
    <row r="493" spans="1:2" x14ac:dyDescent="0.2">
      <c r="A493" s="41">
        <v>5.8197991402191986</v>
      </c>
      <c r="B493" s="41">
        <v>6.3476844687517504</v>
      </c>
    </row>
    <row r="494" spans="1:2" x14ac:dyDescent="0.2">
      <c r="A494" s="41">
        <v>5.8216153211431392</v>
      </c>
      <c r="B494" s="41">
        <v>5.8513435398097675</v>
      </c>
    </row>
    <row r="495" spans="1:2" x14ac:dyDescent="0.2">
      <c r="A495" s="41">
        <v>5.8235520564185137</v>
      </c>
      <c r="B495" s="41">
        <v>6.0704950390271399</v>
      </c>
    </row>
    <row r="496" spans="1:2" x14ac:dyDescent="0.2">
      <c r="A496" s="41">
        <v>5.8290582569478229</v>
      </c>
      <c r="B496" s="41">
        <v>5.5076685596266595</v>
      </c>
    </row>
    <row r="497" spans="1:2" x14ac:dyDescent="0.2">
      <c r="A497" s="41">
        <v>5.8293119526840549</v>
      </c>
      <c r="B497" s="41">
        <v>6.2936979687947776</v>
      </c>
    </row>
    <row r="498" spans="1:2" x14ac:dyDescent="0.2">
      <c r="A498" s="41">
        <v>5.8332800605511785</v>
      </c>
      <c r="B498" s="41">
        <v>5.7406332990560127</v>
      </c>
    </row>
    <row r="499" spans="1:2" x14ac:dyDescent="0.2">
      <c r="A499" s="41">
        <v>5.8348228251961327</v>
      </c>
      <c r="B499" s="41">
        <v>6.2082222021674491</v>
      </c>
    </row>
    <row r="500" spans="1:2" x14ac:dyDescent="0.2">
      <c r="A500" s="41">
        <v>5.8373930176827598</v>
      </c>
      <c r="B500" s="41">
        <v>5.7167968111395151</v>
      </c>
    </row>
    <row r="501" spans="1:2" x14ac:dyDescent="0.2">
      <c r="A501" s="41">
        <v>5.83967838495641</v>
      </c>
      <c r="B501" s="41">
        <v>5.9704817258321388</v>
      </c>
    </row>
    <row r="502" spans="1:2" x14ac:dyDescent="0.2">
      <c r="A502" s="41">
        <v>5.8406912063769534</v>
      </c>
      <c r="B502" s="41">
        <v>5.4037641439004904</v>
      </c>
    </row>
    <row r="503" spans="1:2" x14ac:dyDescent="0.2">
      <c r="A503" s="41">
        <v>5.8408436980504002</v>
      </c>
      <c r="B503" s="41">
        <v>5.4822691260123406</v>
      </c>
    </row>
    <row r="504" spans="1:2" x14ac:dyDescent="0.2">
      <c r="A504" s="41">
        <v>5.8413715138457514</v>
      </c>
      <c r="B504" s="41">
        <v>5.306176428039409</v>
      </c>
    </row>
    <row r="505" spans="1:2" x14ac:dyDescent="0.2">
      <c r="A505" s="41">
        <v>5.8428893591837783</v>
      </c>
      <c r="B505" s="41">
        <v>5.5860654257158915</v>
      </c>
    </row>
    <row r="506" spans="1:2" x14ac:dyDescent="0.2">
      <c r="A506" s="41">
        <v>5.8434393036778864</v>
      </c>
      <c r="B506" s="41">
        <v>5.9809568276435296</v>
      </c>
    </row>
    <row r="507" spans="1:2" x14ac:dyDescent="0.2">
      <c r="A507" s="41">
        <v>5.8442769196171795</v>
      </c>
      <c r="B507" s="41">
        <v>6.031675427699617</v>
      </c>
    </row>
    <row r="508" spans="1:2" x14ac:dyDescent="0.2">
      <c r="A508" s="41">
        <v>5.8466913103158058</v>
      </c>
      <c r="B508" s="41">
        <v>5.415503317411182</v>
      </c>
    </row>
    <row r="509" spans="1:2" x14ac:dyDescent="0.2">
      <c r="A509" s="41">
        <v>5.8484683060745937</v>
      </c>
      <c r="B509" s="41">
        <v>5.5652740421275864</v>
      </c>
    </row>
    <row r="510" spans="1:2" x14ac:dyDescent="0.2">
      <c r="A510" s="41">
        <v>5.8498311288213412</v>
      </c>
      <c r="B510" s="41">
        <v>6.3346555910035924</v>
      </c>
    </row>
    <row r="511" spans="1:2" x14ac:dyDescent="0.2">
      <c r="A511" s="41">
        <v>5.8518797966266085</v>
      </c>
      <c r="B511" s="41">
        <v>6.2813810102515877</v>
      </c>
    </row>
    <row r="512" spans="1:2" x14ac:dyDescent="0.2">
      <c r="A512" s="41">
        <v>5.8524455829351298</v>
      </c>
      <c r="B512" s="41">
        <v>6.4254752490035756</v>
      </c>
    </row>
    <row r="513" spans="1:2" x14ac:dyDescent="0.2">
      <c r="A513" s="41">
        <v>5.8528390227098921</v>
      </c>
      <c r="B513" s="41">
        <v>6.0591558921981017</v>
      </c>
    </row>
    <row r="514" spans="1:2" x14ac:dyDescent="0.2">
      <c r="A514" s="41">
        <v>5.854787876546415</v>
      </c>
      <c r="B514" s="41">
        <v>6.0357834229890921</v>
      </c>
    </row>
    <row r="515" spans="1:2" x14ac:dyDescent="0.2">
      <c r="A515" s="41">
        <v>5.8585184177017986</v>
      </c>
      <c r="B515" s="41">
        <v>5.3949557203063572</v>
      </c>
    </row>
    <row r="516" spans="1:2" x14ac:dyDescent="0.2">
      <c r="A516" s="41">
        <v>5.8592228527043488</v>
      </c>
      <c r="B516" s="41">
        <v>5.9699791231740127</v>
      </c>
    </row>
    <row r="517" spans="1:2" x14ac:dyDescent="0.2">
      <c r="A517" s="41">
        <v>5.8614658650008291</v>
      </c>
      <c r="B517" s="41">
        <v>5.4874298831348742</v>
      </c>
    </row>
    <row r="518" spans="1:2" x14ac:dyDescent="0.2">
      <c r="A518" s="41">
        <v>5.8617677726389283</v>
      </c>
      <c r="B518" s="41">
        <v>5.8603451501220292</v>
      </c>
    </row>
    <row r="519" spans="1:2" x14ac:dyDescent="0.2">
      <c r="A519" s="41">
        <v>5.8621638993145515</v>
      </c>
      <c r="B519" s="41">
        <v>5.7950841043462704</v>
      </c>
    </row>
    <row r="520" spans="1:2" x14ac:dyDescent="0.2">
      <c r="A520" s="41">
        <v>5.863709547059349</v>
      </c>
      <c r="B520" s="41">
        <v>5.881084132421118</v>
      </c>
    </row>
    <row r="521" spans="1:2" x14ac:dyDescent="0.2">
      <c r="A521" s="41">
        <v>5.866769654336756</v>
      </c>
      <c r="B521" s="41">
        <v>5.4513741899281483</v>
      </c>
    </row>
    <row r="522" spans="1:2" x14ac:dyDescent="0.2">
      <c r="A522" s="41">
        <v>5.8668947056527809</v>
      </c>
      <c r="B522" s="41">
        <v>5.9549051613149571</v>
      </c>
    </row>
    <row r="523" spans="1:2" x14ac:dyDescent="0.2">
      <c r="A523" s="41">
        <v>5.8700491720559409</v>
      </c>
      <c r="B523" s="41">
        <v>5.7536355146273701</v>
      </c>
    </row>
    <row r="524" spans="1:2" x14ac:dyDescent="0.2">
      <c r="A524" s="41">
        <v>5.8737844197118045</v>
      </c>
      <c r="B524" s="41">
        <v>6.0446963456889407</v>
      </c>
    </row>
    <row r="525" spans="1:2" x14ac:dyDescent="0.2">
      <c r="A525" s="41">
        <v>5.8772540167367158</v>
      </c>
      <c r="B525" s="41">
        <v>5.2299426248696852</v>
      </c>
    </row>
    <row r="526" spans="1:2" x14ac:dyDescent="0.2">
      <c r="A526" s="41">
        <v>5.8785854314382116</v>
      </c>
      <c r="B526" s="41">
        <v>5.8512983286074727</v>
      </c>
    </row>
    <row r="527" spans="1:2" x14ac:dyDescent="0.2">
      <c r="A527" s="41">
        <v>5.8790579170419734</v>
      </c>
      <c r="B527" s="41">
        <v>5.7291502258992741</v>
      </c>
    </row>
    <row r="528" spans="1:2" x14ac:dyDescent="0.2">
      <c r="A528" s="41">
        <v>5.8804439579740073</v>
      </c>
      <c r="B528" s="41">
        <v>6.0749982582429451</v>
      </c>
    </row>
    <row r="529" spans="1:2" x14ac:dyDescent="0.2">
      <c r="A529" s="41">
        <v>5.8812848500071437</v>
      </c>
      <c r="B529" s="41">
        <v>5.9576570874307517</v>
      </c>
    </row>
    <row r="530" spans="1:2" x14ac:dyDescent="0.2">
      <c r="A530" s="41">
        <v>5.8826005776086552</v>
      </c>
      <c r="B530" s="41">
        <v>5.4929651124497996</v>
      </c>
    </row>
    <row r="531" spans="1:2" x14ac:dyDescent="0.2">
      <c r="A531" s="41">
        <v>5.8843567457584607</v>
      </c>
      <c r="B531" s="41">
        <v>5.308868354580758</v>
      </c>
    </row>
    <row r="532" spans="1:2" x14ac:dyDescent="0.2">
      <c r="A532" s="41">
        <v>5.8851571739702875</v>
      </c>
      <c r="B532" s="41">
        <v>5.756900039163666</v>
      </c>
    </row>
    <row r="533" spans="1:2" x14ac:dyDescent="0.2">
      <c r="A533" s="41">
        <v>5.8852470206323142</v>
      </c>
      <c r="B533" s="41">
        <v>6.4110308961085565</v>
      </c>
    </row>
    <row r="534" spans="1:2" x14ac:dyDescent="0.2">
      <c r="A534" s="41">
        <v>5.8855649040853226</v>
      </c>
      <c r="B534" s="41">
        <v>5.6950001801876748</v>
      </c>
    </row>
    <row r="535" spans="1:2" x14ac:dyDescent="0.2">
      <c r="A535" s="41">
        <v>5.8861153042369976</v>
      </c>
      <c r="B535" s="41">
        <v>6.2576206193812576</v>
      </c>
    </row>
    <row r="536" spans="1:2" x14ac:dyDescent="0.2">
      <c r="A536" s="41">
        <v>5.8881487084410038</v>
      </c>
      <c r="B536" s="41">
        <v>5.6492083770954507</v>
      </c>
    </row>
    <row r="537" spans="1:2" x14ac:dyDescent="0.2">
      <c r="A537" s="41">
        <v>5.8890867251206789</v>
      </c>
      <c r="B537" s="41">
        <v>5.7445342100528345</v>
      </c>
    </row>
    <row r="538" spans="1:2" x14ac:dyDescent="0.2">
      <c r="A538" s="41">
        <v>5.8894862607939906</v>
      </c>
      <c r="B538" s="41">
        <v>6.1125040938770017</v>
      </c>
    </row>
    <row r="539" spans="1:2" x14ac:dyDescent="0.2">
      <c r="A539" s="41">
        <v>5.8896435566304142</v>
      </c>
      <c r="B539" s="41">
        <v>6.0379760816626762</v>
      </c>
    </row>
    <row r="540" spans="1:2" x14ac:dyDescent="0.2">
      <c r="A540" s="41">
        <v>5.8905261775205249</v>
      </c>
      <c r="B540" s="41">
        <v>5.8615014733423232</v>
      </c>
    </row>
    <row r="541" spans="1:2" x14ac:dyDescent="0.2">
      <c r="A541" s="41">
        <v>5.8910371651177753</v>
      </c>
      <c r="B541" s="41">
        <v>6.7570169990523024</v>
      </c>
    </row>
    <row r="542" spans="1:2" x14ac:dyDescent="0.2">
      <c r="A542" s="41">
        <v>5.8917800057862539</v>
      </c>
      <c r="B542" s="41">
        <v>5.6540961526137083</v>
      </c>
    </row>
    <row r="543" spans="1:2" x14ac:dyDescent="0.2">
      <c r="A543" s="41">
        <v>5.8941788334584198</v>
      </c>
      <c r="B543" s="41">
        <v>5.7787806256239458</v>
      </c>
    </row>
    <row r="544" spans="1:2" x14ac:dyDescent="0.2">
      <c r="A544" s="41">
        <v>5.8954602505553728</v>
      </c>
      <c r="B544" s="41">
        <v>6.1277190549872929</v>
      </c>
    </row>
    <row r="545" spans="1:2" x14ac:dyDescent="0.2">
      <c r="A545" s="41">
        <v>5.8993303868619273</v>
      </c>
      <c r="B545" s="41">
        <v>5.4872269557127149</v>
      </c>
    </row>
    <row r="546" spans="1:2" x14ac:dyDescent="0.2">
      <c r="A546" s="41">
        <v>5.899708010365698</v>
      </c>
      <c r="B546" s="41">
        <v>5.9226133025378891</v>
      </c>
    </row>
    <row r="547" spans="1:2" x14ac:dyDescent="0.2">
      <c r="A547" s="41">
        <v>5.9027789713580887</v>
      </c>
      <c r="B547" s="41">
        <v>5.9963997057903748</v>
      </c>
    </row>
    <row r="548" spans="1:2" x14ac:dyDescent="0.2">
      <c r="A548" s="41">
        <v>5.9035042845382595</v>
      </c>
      <c r="B548" s="41">
        <v>5.3325912634921657</v>
      </c>
    </row>
    <row r="549" spans="1:2" x14ac:dyDescent="0.2">
      <c r="A549" s="41">
        <v>5.9049036377984505</v>
      </c>
      <c r="B549" s="41">
        <v>6.071294113075024</v>
      </c>
    </row>
    <row r="550" spans="1:2" x14ac:dyDescent="0.2">
      <c r="A550" s="41">
        <v>5.906621636278742</v>
      </c>
      <c r="B550" s="41">
        <v>6.4372064907879256</v>
      </c>
    </row>
    <row r="551" spans="1:2" x14ac:dyDescent="0.2">
      <c r="A551" s="41">
        <v>5.9129336573164597</v>
      </c>
      <c r="B551" s="41">
        <v>5.7290636958148076</v>
      </c>
    </row>
    <row r="552" spans="1:2" x14ac:dyDescent="0.2">
      <c r="A552" s="41">
        <v>5.9135289644617108</v>
      </c>
      <c r="B552" s="41">
        <v>5.8628618784032991</v>
      </c>
    </row>
    <row r="553" spans="1:2" x14ac:dyDescent="0.2">
      <c r="A553" s="41">
        <v>5.9160388383089737</v>
      </c>
      <c r="B553" s="41">
        <v>5.5317032618627415</v>
      </c>
    </row>
    <row r="554" spans="1:2" x14ac:dyDescent="0.2">
      <c r="A554" s="41">
        <v>5.9188180069385883</v>
      </c>
      <c r="B554" s="41">
        <v>5.2586549901321522</v>
      </c>
    </row>
    <row r="555" spans="1:2" x14ac:dyDescent="0.2">
      <c r="A555" s="41">
        <v>5.919336634270568</v>
      </c>
      <c r="B555" s="41">
        <v>5.7546275458404477</v>
      </c>
    </row>
    <row r="556" spans="1:2" x14ac:dyDescent="0.2">
      <c r="A556" s="41">
        <v>5.9198432796224072</v>
      </c>
      <c r="B556" s="41">
        <v>6.3672695837720283</v>
      </c>
    </row>
    <row r="557" spans="1:2" x14ac:dyDescent="0.2">
      <c r="A557" s="41">
        <v>5.9205850089662722</v>
      </c>
      <c r="B557" s="41">
        <v>6.7080473363254907</v>
      </c>
    </row>
    <row r="558" spans="1:2" x14ac:dyDescent="0.2">
      <c r="A558" s="41">
        <v>5.9207131330510769</v>
      </c>
      <c r="B558" s="41">
        <v>5.8893281637274857</v>
      </c>
    </row>
    <row r="559" spans="1:2" x14ac:dyDescent="0.2">
      <c r="A559" s="41">
        <v>5.9222314951600445</v>
      </c>
      <c r="B559" s="41">
        <v>5.7647105920813893</v>
      </c>
    </row>
    <row r="560" spans="1:2" x14ac:dyDescent="0.2">
      <c r="A560" s="41">
        <v>5.9227623102681148</v>
      </c>
      <c r="B560" s="41">
        <v>5.9627023412749605</v>
      </c>
    </row>
    <row r="561" spans="1:2" x14ac:dyDescent="0.2">
      <c r="A561" s="41">
        <v>5.9232951183008558</v>
      </c>
      <c r="B561" s="41">
        <v>5.658955772833222</v>
      </c>
    </row>
    <row r="562" spans="1:2" x14ac:dyDescent="0.2">
      <c r="A562" s="41">
        <v>5.9258495509661664</v>
      </c>
      <c r="B562" s="41">
        <v>6.3033337380669199</v>
      </c>
    </row>
    <row r="563" spans="1:2" x14ac:dyDescent="0.2">
      <c r="A563" s="41">
        <v>5.9267875723694949</v>
      </c>
      <c r="B563" s="41">
        <v>5.5506248241932452</v>
      </c>
    </row>
    <row r="564" spans="1:2" x14ac:dyDescent="0.2">
      <c r="A564" s="41">
        <v>5.9277564821437165</v>
      </c>
      <c r="B564" s="41">
        <v>6.0220361113061385</v>
      </c>
    </row>
    <row r="565" spans="1:2" x14ac:dyDescent="0.2">
      <c r="A565" s="41">
        <v>5.9288080755552635</v>
      </c>
      <c r="B565" s="41">
        <v>5.3867444669288149</v>
      </c>
    </row>
    <row r="566" spans="1:2" x14ac:dyDescent="0.2">
      <c r="A566" s="41">
        <v>5.9307707809208914</v>
      </c>
      <c r="B566" s="41">
        <v>6.2240004316803539</v>
      </c>
    </row>
    <row r="567" spans="1:2" x14ac:dyDescent="0.2">
      <c r="A567" s="41">
        <v>5.9321634780372747</v>
      </c>
      <c r="B567" s="41">
        <v>6.2265977008414994</v>
      </c>
    </row>
    <row r="568" spans="1:2" x14ac:dyDescent="0.2">
      <c r="A568" s="41">
        <v>5.9328982799064045</v>
      </c>
      <c r="B568" s="41">
        <v>6.5254866875619717</v>
      </c>
    </row>
    <row r="569" spans="1:2" x14ac:dyDescent="0.2">
      <c r="A569" s="41">
        <v>5.9332790521362595</v>
      </c>
      <c r="B569" s="41">
        <v>6.5087222418679973</v>
      </c>
    </row>
    <row r="570" spans="1:2" x14ac:dyDescent="0.2">
      <c r="A570" s="41">
        <v>5.9338687918558684</v>
      </c>
      <c r="B570" s="41">
        <v>6.5318477262155961</v>
      </c>
    </row>
    <row r="571" spans="1:2" x14ac:dyDescent="0.2">
      <c r="A571" s="41">
        <v>5.9351487963688623</v>
      </c>
      <c r="B571" s="41">
        <v>5.5938075652747745</v>
      </c>
    </row>
    <row r="572" spans="1:2" x14ac:dyDescent="0.2">
      <c r="A572" s="41">
        <v>5.9374700030163385</v>
      </c>
      <c r="B572" s="41">
        <v>5.2557765915549552</v>
      </c>
    </row>
    <row r="573" spans="1:2" x14ac:dyDescent="0.2">
      <c r="A573" s="41">
        <v>5.9445080523618854</v>
      </c>
      <c r="B573" s="41">
        <v>6.027595737781378</v>
      </c>
    </row>
    <row r="574" spans="1:2" x14ac:dyDescent="0.2">
      <c r="A574" s="41">
        <v>5.9496248080746454</v>
      </c>
      <c r="B574" s="41">
        <v>6.1762026847873077</v>
      </c>
    </row>
    <row r="575" spans="1:2" x14ac:dyDescent="0.2">
      <c r="A575" s="41">
        <v>5.9511484762133602</v>
      </c>
      <c r="B575" s="41">
        <v>5.298116561156891</v>
      </c>
    </row>
    <row r="576" spans="1:2" x14ac:dyDescent="0.2">
      <c r="A576" s="41">
        <v>5.9518767248124878</v>
      </c>
      <c r="B576" s="41">
        <v>5.7956301097418272</v>
      </c>
    </row>
    <row r="577" spans="1:2" x14ac:dyDescent="0.2">
      <c r="A577" s="41">
        <v>5.9521257813298725</v>
      </c>
      <c r="B577" s="41">
        <v>5.8433889903416851</v>
      </c>
    </row>
    <row r="578" spans="1:2" x14ac:dyDescent="0.2">
      <c r="A578" s="41">
        <v>5.9543990124982376</v>
      </c>
      <c r="B578" s="41">
        <v>5.7377312769641113</v>
      </c>
    </row>
    <row r="579" spans="1:2" x14ac:dyDescent="0.2">
      <c r="A579" s="41">
        <v>5.9550674526799474</v>
      </c>
      <c r="B579" s="41">
        <v>5.7154076787848647</v>
      </c>
    </row>
    <row r="580" spans="1:2" x14ac:dyDescent="0.2">
      <c r="A580" s="41">
        <v>5.9554658848903639</v>
      </c>
      <c r="B580" s="41">
        <v>5.8446537844215474</v>
      </c>
    </row>
    <row r="581" spans="1:2" x14ac:dyDescent="0.2">
      <c r="A581" s="41">
        <v>5.9575908219349767</v>
      </c>
      <c r="B581" s="41">
        <v>5.5713315729008581</v>
      </c>
    </row>
    <row r="582" spans="1:2" x14ac:dyDescent="0.2">
      <c r="A582" s="41">
        <v>5.9576541435298882</v>
      </c>
      <c r="B582" s="41">
        <v>5.5515867887261772</v>
      </c>
    </row>
    <row r="583" spans="1:2" x14ac:dyDescent="0.2">
      <c r="A583" s="41">
        <v>5.9587274420929637</v>
      </c>
      <c r="B583" s="41">
        <v>6.5884007539130787</v>
      </c>
    </row>
    <row r="584" spans="1:2" x14ac:dyDescent="0.2">
      <c r="A584" s="41">
        <v>5.9590118701699017</v>
      </c>
      <c r="B584" s="41">
        <v>5.904272251050851</v>
      </c>
    </row>
    <row r="585" spans="1:2" x14ac:dyDescent="0.2">
      <c r="A585" s="41">
        <v>5.959724071693274</v>
      </c>
      <c r="B585" s="41">
        <v>6.121251083988712</v>
      </c>
    </row>
    <row r="586" spans="1:2" x14ac:dyDescent="0.2">
      <c r="A586" s="41">
        <v>5.9597504642334167</v>
      </c>
      <c r="B586" s="41">
        <v>5.5855168452335517</v>
      </c>
    </row>
    <row r="587" spans="1:2" x14ac:dyDescent="0.2">
      <c r="A587" s="41">
        <v>5.9612695442248036</v>
      </c>
      <c r="B587" s="41">
        <v>5.7066802721191952</v>
      </c>
    </row>
    <row r="588" spans="1:2" x14ac:dyDescent="0.2">
      <c r="A588" s="41">
        <v>5.9615525933305937</v>
      </c>
      <c r="B588" s="41">
        <v>6.6747963419083574</v>
      </c>
    </row>
    <row r="589" spans="1:2" x14ac:dyDescent="0.2">
      <c r="A589" s="41">
        <v>5.9630309391270586</v>
      </c>
      <c r="B589" s="41">
        <v>6.1031512687814251</v>
      </c>
    </row>
    <row r="590" spans="1:2" x14ac:dyDescent="0.2">
      <c r="A590" s="41">
        <v>5.9647623764305546</v>
      </c>
      <c r="B590" s="41">
        <v>6.2251172576661258</v>
      </c>
    </row>
    <row r="591" spans="1:2" x14ac:dyDescent="0.2">
      <c r="A591" s="41">
        <v>5.9650200606599073</v>
      </c>
      <c r="B591" s="41">
        <v>5.731114391504331</v>
      </c>
    </row>
    <row r="592" spans="1:2" x14ac:dyDescent="0.2">
      <c r="A592" s="41">
        <v>5.9655474709100629</v>
      </c>
      <c r="B592" s="41">
        <v>4.9986650693433958</v>
      </c>
    </row>
    <row r="593" spans="1:2" x14ac:dyDescent="0.2">
      <c r="A593" s="41">
        <v>5.9676885842917704</v>
      </c>
      <c r="B593" s="41">
        <v>6.1668390437825034</v>
      </c>
    </row>
    <row r="594" spans="1:2" x14ac:dyDescent="0.2">
      <c r="A594" s="41">
        <v>5.9678531845284581</v>
      </c>
      <c r="B594" s="41">
        <v>5.6260075383220789</v>
      </c>
    </row>
    <row r="595" spans="1:2" x14ac:dyDescent="0.2">
      <c r="A595" s="41">
        <v>5.9693773559193231</v>
      </c>
      <c r="B595" s="41">
        <v>6.2192866127136561</v>
      </c>
    </row>
    <row r="596" spans="1:2" x14ac:dyDescent="0.2">
      <c r="A596" s="41">
        <v>5.9700558803097117</v>
      </c>
      <c r="B596" s="41">
        <v>6.3365978221990256</v>
      </c>
    </row>
    <row r="597" spans="1:2" x14ac:dyDescent="0.2">
      <c r="A597" s="41">
        <v>5.97011359407822</v>
      </c>
      <c r="B597" s="41">
        <v>6.0960839524353032</v>
      </c>
    </row>
    <row r="598" spans="1:2" x14ac:dyDescent="0.2">
      <c r="A598" s="41">
        <v>5.9704732557354783</v>
      </c>
      <c r="B598" s="41">
        <v>5.590012138366645</v>
      </c>
    </row>
    <row r="599" spans="1:2" x14ac:dyDescent="0.2">
      <c r="A599" s="41">
        <v>5.9785862132233563</v>
      </c>
      <c r="B599" s="41">
        <v>5.5684694205964513</v>
      </c>
    </row>
    <row r="600" spans="1:2" x14ac:dyDescent="0.2">
      <c r="A600" s="41">
        <v>5.979121299519222</v>
      </c>
      <c r="B600" s="41">
        <v>6.1858665959591876</v>
      </c>
    </row>
    <row r="601" spans="1:2" x14ac:dyDescent="0.2">
      <c r="A601" s="41">
        <v>5.9810859687512261</v>
      </c>
      <c r="B601" s="41">
        <v>5.9906144387055278</v>
      </c>
    </row>
    <row r="602" spans="1:2" x14ac:dyDescent="0.2">
      <c r="A602" s="41">
        <v>5.9820935875475696</v>
      </c>
      <c r="B602" s="41">
        <v>5.8041355477114598</v>
      </c>
    </row>
    <row r="603" spans="1:2" x14ac:dyDescent="0.2">
      <c r="A603" s="41">
        <v>5.9824669941869733</v>
      </c>
      <c r="B603" s="41">
        <v>5.6137339586284716</v>
      </c>
    </row>
    <row r="604" spans="1:2" x14ac:dyDescent="0.2">
      <c r="A604" s="41">
        <v>5.9851557737351309</v>
      </c>
      <c r="B604" s="41">
        <v>5.9640553096307301</v>
      </c>
    </row>
    <row r="605" spans="1:2" x14ac:dyDescent="0.2">
      <c r="A605" s="41">
        <v>5.9862669384442997</v>
      </c>
      <c r="B605" s="41">
        <v>6.0604536641002813</v>
      </c>
    </row>
    <row r="606" spans="1:2" x14ac:dyDescent="0.2">
      <c r="A606" s="41">
        <v>5.9865844753741539</v>
      </c>
      <c r="B606" s="41">
        <v>5.5336519009614671</v>
      </c>
    </row>
    <row r="607" spans="1:2" x14ac:dyDescent="0.2">
      <c r="A607" s="41">
        <v>5.9886015194982996</v>
      </c>
      <c r="B607" s="41">
        <v>5.6144914083489192</v>
      </c>
    </row>
    <row r="608" spans="1:2" x14ac:dyDescent="0.2">
      <c r="A608" s="41">
        <v>5.988656689012406</v>
      </c>
      <c r="B608" s="41">
        <v>5.8733566546038425</v>
      </c>
    </row>
    <row r="609" spans="1:2" x14ac:dyDescent="0.2">
      <c r="A609" s="41">
        <v>5.9896397809106663</v>
      </c>
      <c r="B609" s="41">
        <v>5.6662647371865926</v>
      </c>
    </row>
    <row r="610" spans="1:2" x14ac:dyDescent="0.2">
      <c r="A610" s="41">
        <v>5.9899426035277914</v>
      </c>
      <c r="B610" s="41">
        <v>6.061993345773895</v>
      </c>
    </row>
    <row r="611" spans="1:2" x14ac:dyDescent="0.2">
      <c r="A611" s="41">
        <v>5.9907636983885135</v>
      </c>
      <c r="B611" s="41">
        <v>5.8518421675420838</v>
      </c>
    </row>
    <row r="612" spans="1:2" x14ac:dyDescent="0.2">
      <c r="A612" s="41">
        <v>5.9929742750973043</v>
      </c>
      <c r="B612" s="41">
        <v>6.268270541949998</v>
      </c>
    </row>
    <row r="613" spans="1:2" x14ac:dyDescent="0.2">
      <c r="A613" s="41">
        <v>5.9953039272591546</v>
      </c>
      <c r="B613" s="41">
        <v>5.8557548674825739</v>
      </c>
    </row>
    <row r="614" spans="1:2" x14ac:dyDescent="0.2">
      <c r="A614" s="41">
        <v>5.9977949507415218</v>
      </c>
      <c r="B614" s="41">
        <v>6.0625456046018105</v>
      </c>
    </row>
    <row r="615" spans="1:2" x14ac:dyDescent="0.2">
      <c r="A615" s="41">
        <v>5.9997190401670748</v>
      </c>
      <c r="B615" s="41">
        <v>5.8081276866003959</v>
      </c>
    </row>
    <row r="616" spans="1:2" x14ac:dyDescent="0.2">
      <c r="A616" s="41">
        <v>6.0004293878815789</v>
      </c>
      <c r="B616" s="41">
        <v>5.5801901369941529</v>
      </c>
    </row>
    <row r="617" spans="1:2" x14ac:dyDescent="0.2">
      <c r="A617" s="41">
        <v>6.0010548480078736</v>
      </c>
      <c r="B617" s="41">
        <v>5.7885552394961417</v>
      </c>
    </row>
    <row r="618" spans="1:2" x14ac:dyDescent="0.2">
      <c r="A618" s="41">
        <v>6.0061808023025671</v>
      </c>
      <c r="B618" s="41">
        <v>6.167593199808211</v>
      </c>
    </row>
    <row r="619" spans="1:2" x14ac:dyDescent="0.2">
      <c r="A619" s="41">
        <v>6.009543239475188</v>
      </c>
      <c r="B619" s="41">
        <v>5.7553141332113968</v>
      </c>
    </row>
    <row r="620" spans="1:2" x14ac:dyDescent="0.2">
      <c r="A620" s="41">
        <v>6.012284723789616</v>
      </c>
      <c r="B620" s="41">
        <v>6.189731760719936</v>
      </c>
    </row>
    <row r="621" spans="1:2" x14ac:dyDescent="0.2">
      <c r="A621" s="41">
        <v>6.0131848884143544</v>
      </c>
      <c r="B621" s="41">
        <v>6.0674998948481784</v>
      </c>
    </row>
    <row r="622" spans="1:2" x14ac:dyDescent="0.2">
      <c r="A622" s="41">
        <v>6.0172205251785176</v>
      </c>
      <c r="B622" s="41">
        <v>5.0058649233590833</v>
      </c>
    </row>
    <row r="623" spans="1:2" x14ac:dyDescent="0.2">
      <c r="A623" s="41">
        <v>6.0172451212735734</v>
      </c>
      <c r="B623" s="41">
        <v>5.6003995332290755</v>
      </c>
    </row>
    <row r="624" spans="1:2" x14ac:dyDescent="0.2">
      <c r="A624" s="41">
        <v>6.0185159324452835</v>
      </c>
      <c r="B624" s="41">
        <v>6.5215512540467033</v>
      </c>
    </row>
    <row r="625" spans="1:2" x14ac:dyDescent="0.2">
      <c r="A625" s="41">
        <v>6.0196985793466666</v>
      </c>
      <c r="B625" s="41">
        <v>6.0760379838382947</v>
      </c>
    </row>
    <row r="626" spans="1:2" x14ac:dyDescent="0.2">
      <c r="A626" s="41">
        <v>6.0204596405231054</v>
      </c>
      <c r="B626" s="41">
        <v>6.6769355254846694</v>
      </c>
    </row>
    <row r="627" spans="1:2" x14ac:dyDescent="0.2">
      <c r="A627" s="41">
        <v>6.0210116663366309</v>
      </c>
      <c r="B627" s="41">
        <v>5.7989300279772538</v>
      </c>
    </row>
    <row r="628" spans="1:2" x14ac:dyDescent="0.2">
      <c r="A628" s="41">
        <v>6.0214051475532857</v>
      </c>
      <c r="B628" s="41">
        <v>5.7239739118266879</v>
      </c>
    </row>
    <row r="629" spans="1:2" x14ac:dyDescent="0.2">
      <c r="A629" s="41">
        <v>6.0245115225146719</v>
      </c>
      <c r="B629" s="41">
        <v>6.0229714398697096</v>
      </c>
    </row>
    <row r="630" spans="1:2" x14ac:dyDescent="0.2">
      <c r="A630" s="41">
        <v>6.0253565714361645</v>
      </c>
      <c r="B630" s="41">
        <v>6.4666683029521641</v>
      </c>
    </row>
    <row r="631" spans="1:2" x14ac:dyDescent="0.2">
      <c r="A631" s="41">
        <v>6.0266769039021915</v>
      </c>
      <c r="B631" s="41">
        <v>5.741261951197167</v>
      </c>
    </row>
    <row r="632" spans="1:2" x14ac:dyDescent="0.2">
      <c r="A632" s="41">
        <v>6.0271287296828877</v>
      </c>
      <c r="B632" s="41">
        <v>6.1028496577436906</v>
      </c>
    </row>
    <row r="633" spans="1:2" x14ac:dyDescent="0.2">
      <c r="A633" s="41">
        <v>6.0273029262439621</v>
      </c>
      <c r="B633" s="41">
        <v>6.7054184027508921</v>
      </c>
    </row>
    <row r="634" spans="1:2" x14ac:dyDescent="0.2">
      <c r="A634" s="41">
        <v>6.0303536913977753</v>
      </c>
      <c r="B634" s="41">
        <v>5.606523578232304</v>
      </c>
    </row>
    <row r="635" spans="1:2" x14ac:dyDescent="0.2">
      <c r="A635" s="41">
        <v>6.0308229979750072</v>
      </c>
      <c r="B635" s="41">
        <v>5.7654665227708097</v>
      </c>
    </row>
    <row r="636" spans="1:2" x14ac:dyDescent="0.2">
      <c r="A636" s="41">
        <v>6.0323713452362462</v>
      </c>
      <c r="B636" s="41">
        <v>5.666334976050357</v>
      </c>
    </row>
    <row r="637" spans="1:2" x14ac:dyDescent="0.2">
      <c r="A637" s="41">
        <v>6.0324757653888961</v>
      </c>
      <c r="B637" s="41">
        <v>5.8919517237835457</v>
      </c>
    </row>
    <row r="638" spans="1:2" x14ac:dyDescent="0.2">
      <c r="A638" s="41">
        <v>6.0325861720752485</v>
      </c>
      <c r="B638" s="41">
        <v>5.9435476185362255</v>
      </c>
    </row>
    <row r="639" spans="1:2" x14ac:dyDescent="0.2">
      <c r="A639" s="41">
        <v>6.0336150390216527</v>
      </c>
      <c r="B639" s="41">
        <v>5.9952650920662425</v>
      </c>
    </row>
    <row r="640" spans="1:2" x14ac:dyDescent="0.2">
      <c r="A640" s="41">
        <v>6.0343392569373764</v>
      </c>
      <c r="B640" s="41">
        <v>5.6768787204379878</v>
      </c>
    </row>
    <row r="641" spans="1:2" x14ac:dyDescent="0.2">
      <c r="A641" s="41">
        <v>6.0372104837981899</v>
      </c>
      <c r="B641" s="41">
        <v>6.1826844132287366</v>
      </c>
    </row>
    <row r="642" spans="1:2" x14ac:dyDescent="0.2">
      <c r="A642" s="41">
        <v>6.0382565642252182</v>
      </c>
      <c r="B642" s="41">
        <v>6.0237755418990915</v>
      </c>
    </row>
    <row r="643" spans="1:2" x14ac:dyDescent="0.2">
      <c r="A643" s="41">
        <v>6.0402313535598964</v>
      </c>
      <c r="B643" s="41">
        <v>5.6275327661448813</v>
      </c>
    </row>
    <row r="644" spans="1:2" x14ac:dyDescent="0.2">
      <c r="A644" s="41">
        <v>6.0407508338172278</v>
      </c>
      <c r="B644" s="41">
        <v>6.3534959936971216</v>
      </c>
    </row>
    <row r="645" spans="1:2" x14ac:dyDescent="0.2">
      <c r="A645" s="41">
        <v>6.0417170784378644</v>
      </c>
      <c r="B645" s="41">
        <v>6.4117160046466815</v>
      </c>
    </row>
    <row r="646" spans="1:2" x14ac:dyDescent="0.2">
      <c r="A646" s="41">
        <v>6.0438384924819557</v>
      </c>
      <c r="B646" s="41">
        <v>5.8118051757295328</v>
      </c>
    </row>
    <row r="647" spans="1:2" x14ac:dyDescent="0.2">
      <c r="A647" s="41">
        <v>6.0461781910540306</v>
      </c>
      <c r="B647" s="41">
        <v>6.0436450818898937</v>
      </c>
    </row>
    <row r="648" spans="1:2" x14ac:dyDescent="0.2">
      <c r="A648" s="41">
        <v>6.0481250486375027</v>
      </c>
      <c r="B648" s="41">
        <v>6.0500603144808123</v>
      </c>
    </row>
    <row r="649" spans="1:2" x14ac:dyDescent="0.2">
      <c r="A649" s="41">
        <v>6.0482855884427362</v>
      </c>
      <c r="B649" s="41">
        <v>5.8582238955494041</v>
      </c>
    </row>
    <row r="650" spans="1:2" x14ac:dyDescent="0.2">
      <c r="A650" s="41">
        <v>6.0483821188318645</v>
      </c>
      <c r="B650" s="41">
        <v>6.0349683789687294</v>
      </c>
    </row>
    <row r="651" spans="1:2" x14ac:dyDescent="0.2">
      <c r="A651" s="41">
        <v>6.0486219501697374</v>
      </c>
      <c r="B651" s="41">
        <v>6.4940721392318483</v>
      </c>
    </row>
    <row r="652" spans="1:2" x14ac:dyDescent="0.2">
      <c r="A652" s="41">
        <v>6.0495396655391582</v>
      </c>
      <c r="B652" s="41">
        <v>6.0150486233295055</v>
      </c>
    </row>
    <row r="653" spans="1:2" x14ac:dyDescent="0.2">
      <c r="A653" s="41">
        <v>6.0497234757621419</v>
      </c>
      <c r="B653" s="41">
        <v>6.1617455413143327</v>
      </c>
    </row>
    <row r="654" spans="1:2" x14ac:dyDescent="0.2">
      <c r="A654" s="41">
        <v>6.0507732374615584</v>
      </c>
      <c r="B654" s="41">
        <v>6.2948057076185009</v>
      </c>
    </row>
    <row r="655" spans="1:2" x14ac:dyDescent="0.2">
      <c r="A655" s="41">
        <v>6.0509283563443468</v>
      </c>
      <c r="B655" s="41">
        <v>6.480509886860772</v>
      </c>
    </row>
    <row r="656" spans="1:2" x14ac:dyDescent="0.2">
      <c r="A656" s="41">
        <v>6.0540870395983264</v>
      </c>
      <c r="B656" s="41">
        <v>5.5652058120613184</v>
      </c>
    </row>
    <row r="657" spans="1:2" x14ac:dyDescent="0.2">
      <c r="A657" s="41">
        <v>6.0613078989863052</v>
      </c>
      <c r="B657" s="41">
        <v>5.7174746011703972</v>
      </c>
    </row>
    <row r="658" spans="1:2" x14ac:dyDescent="0.2">
      <c r="A658" s="41">
        <v>6.0654495001524946</v>
      </c>
      <c r="B658" s="41">
        <v>5.8860352047989677</v>
      </c>
    </row>
    <row r="659" spans="1:2" x14ac:dyDescent="0.2">
      <c r="A659" s="41">
        <v>6.0658441143691597</v>
      </c>
      <c r="B659" s="41">
        <v>5.7240038382379481</v>
      </c>
    </row>
    <row r="660" spans="1:2" x14ac:dyDescent="0.2">
      <c r="A660" s="41">
        <v>6.0685515503683201</v>
      </c>
      <c r="B660" s="41">
        <v>5.8611466095582347</v>
      </c>
    </row>
    <row r="661" spans="1:2" x14ac:dyDescent="0.2">
      <c r="A661" s="41">
        <v>6.0700341816046519</v>
      </c>
      <c r="B661" s="41">
        <v>6.5456062749921973</v>
      </c>
    </row>
    <row r="662" spans="1:2" x14ac:dyDescent="0.2">
      <c r="A662" s="41">
        <v>6.0714862999973302</v>
      </c>
      <c r="B662" s="41">
        <v>6.4165913741312615</v>
      </c>
    </row>
    <row r="663" spans="1:2" x14ac:dyDescent="0.2">
      <c r="A663" s="41">
        <v>6.0720606755052167</v>
      </c>
      <c r="B663" s="41">
        <v>5.7236270273600924</v>
      </c>
    </row>
    <row r="664" spans="1:2" x14ac:dyDescent="0.2">
      <c r="A664" s="41">
        <v>6.0724836222536309</v>
      </c>
      <c r="B664" s="41">
        <v>5.7147367198630601</v>
      </c>
    </row>
    <row r="665" spans="1:2" x14ac:dyDescent="0.2">
      <c r="A665" s="41">
        <v>6.0731289487579261</v>
      </c>
      <c r="B665" s="41">
        <v>6.4487829811291899</v>
      </c>
    </row>
    <row r="666" spans="1:2" x14ac:dyDescent="0.2">
      <c r="A666" s="41">
        <v>6.0761631658070385</v>
      </c>
      <c r="B666" s="41">
        <v>5.3885282526059068</v>
      </c>
    </row>
    <row r="667" spans="1:2" x14ac:dyDescent="0.2">
      <c r="A667" s="41">
        <v>6.0779084211620455</v>
      </c>
      <c r="B667" s="41">
        <v>6.3898390252064647</v>
      </c>
    </row>
    <row r="668" spans="1:2" x14ac:dyDescent="0.2">
      <c r="A668" s="41">
        <v>6.0799813584119491</v>
      </c>
      <c r="B668" s="41">
        <v>6.2106538521212391</v>
      </c>
    </row>
    <row r="669" spans="1:2" x14ac:dyDescent="0.2">
      <c r="A669" s="41">
        <v>6.0803506054404624</v>
      </c>
      <c r="B669" s="41">
        <v>6.2366030851970269</v>
      </c>
    </row>
    <row r="670" spans="1:2" x14ac:dyDescent="0.2">
      <c r="A670" s="41">
        <v>6.082751551871949</v>
      </c>
      <c r="B670" s="41">
        <v>5.8724657517877343</v>
      </c>
    </row>
    <row r="671" spans="1:2" x14ac:dyDescent="0.2">
      <c r="A671" s="41">
        <v>6.0871219273035733</v>
      </c>
      <c r="B671" s="41">
        <v>5.5085122392926547</v>
      </c>
    </row>
    <row r="672" spans="1:2" x14ac:dyDescent="0.2">
      <c r="A672" s="41">
        <v>6.0910225333773251</v>
      </c>
      <c r="B672" s="41">
        <v>5.9405855952123066</v>
      </c>
    </row>
    <row r="673" spans="1:2" x14ac:dyDescent="0.2">
      <c r="A673" s="41">
        <v>6.0926081919372965</v>
      </c>
      <c r="B673" s="41">
        <v>6.5078459312688066</v>
      </c>
    </row>
    <row r="674" spans="1:2" x14ac:dyDescent="0.2">
      <c r="A674" s="41">
        <v>6.0928906208028009</v>
      </c>
      <c r="B674" s="41">
        <v>6.1914194717098594</v>
      </c>
    </row>
    <row r="675" spans="1:2" x14ac:dyDescent="0.2">
      <c r="A675" s="41">
        <v>6.0986569749760964</v>
      </c>
      <c r="B675" s="41">
        <v>5.8675941660300959</v>
      </c>
    </row>
    <row r="676" spans="1:2" x14ac:dyDescent="0.2">
      <c r="A676" s="41">
        <v>6.0986739658160181</v>
      </c>
      <c r="B676" s="41">
        <v>6.421817697106051</v>
      </c>
    </row>
    <row r="677" spans="1:2" x14ac:dyDescent="0.2">
      <c r="A677" s="41">
        <v>6.0991337324672097</v>
      </c>
      <c r="B677" s="41">
        <v>6.0348890020510098</v>
      </c>
    </row>
    <row r="678" spans="1:2" x14ac:dyDescent="0.2">
      <c r="A678" s="41">
        <v>6.1048979861225705</v>
      </c>
      <c r="B678" s="41">
        <v>6.0506847411296079</v>
      </c>
    </row>
    <row r="679" spans="1:2" x14ac:dyDescent="0.2">
      <c r="A679" s="41">
        <v>6.1050052246384192</v>
      </c>
      <c r="B679" s="41">
        <v>6.3148581444659539</v>
      </c>
    </row>
    <row r="680" spans="1:2" x14ac:dyDescent="0.2">
      <c r="A680" s="41">
        <v>6.1068600951131673</v>
      </c>
      <c r="B680" s="41">
        <v>6.2180536919024831</v>
      </c>
    </row>
    <row r="681" spans="1:2" x14ac:dyDescent="0.2">
      <c r="A681" s="41">
        <v>6.1076379587609786</v>
      </c>
      <c r="B681" s="41">
        <v>6.0893418125395407</v>
      </c>
    </row>
    <row r="682" spans="1:2" x14ac:dyDescent="0.2">
      <c r="A682" s="41">
        <v>6.1079427978889411</v>
      </c>
      <c r="B682" s="41">
        <v>6.9166384433523227</v>
      </c>
    </row>
    <row r="683" spans="1:2" x14ac:dyDescent="0.2">
      <c r="A683" s="41">
        <v>6.109069974483333</v>
      </c>
      <c r="B683" s="41">
        <v>6.6362444982402726</v>
      </c>
    </row>
    <row r="684" spans="1:2" x14ac:dyDescent="0.2">
      <c r="A684" s="41">
        <v>6.109875580717163</v>
      </c>
      <c r="B684" s="41">
        <v>6.1847741215386023</v>
      </c>
    </row>
    <row r="685" spans="1:2" x14ac:dyDescent="0.2">
      <c r="A685" s="41">
        <v>6.1117968628073625</v>
      </c>
      <c r="B685" s="41">
        <v>6.6616957978493216</v>
      </c>
    </row>
    <row r="686" spans="1:2" x14ac:dyDescent="0.2">
      <c r="A686" s="41">
        <v>6.1128307918438614</v>
      </c>
      <c r="B686" s="41">
        <v>6.213732074746825</v>
      </c>
    </row>
    <row r="687" spans="1:2" x14ac:dyDescent="0.2">
      <c r="A687" s="41">
        <v>6.1159724869966707</v>
      </c>
      <c r="B687" s="41">
        <v>5.9260491231714587</v>
      </c>
    </row>
    <row r="688" spans="1:2" x14ac:dyDescent="0.2">
      <c r="A688" s="41">
        <v>6.12184211176932</v>
      </c>
      <c r="B688" s="41">
        <v>6.6283957013716357</v>
      </c>
    </row>
    <row r="689" spans="1:2" x14ac:dyDescent="0.2">
      <c r="A689" s="41">
        <v>6.1232889363560421</v>
      </c>
      <c r="B689" s="41">
        <v>5.6912031139445407</v>
      </c>
    </row>
    <row r="690" spans="1:2" x14ac:dyDescent="0.2">
      <c r="A690" s="41">
        <v>6.1256162025307024</v>
      </c>
      <c r="B690" s="41">
        <v>5.8253708027069848</v>
      </c>
    </row>
    <row r="691" spans="1:2" x14ac:dyDescent="0.2">
      <c r="A691" s="41">
        <v>6.1268423435046815</v>
      </c>
      <c r="B691" s="41">
        <v>6.2251589378279855</v>
      </c>
    </row>
    <row r="692" spans="1:2" x14ac:dyDescent="0.2">
      <c r="A692" s="41">
        <v>6.1280914365316752</v>
      </c>
      <c r="B692" s="41">
        <v>6.157704175586951</v>
      </c>
    </row>
    <row r="693" spans="1:2" x14ac:dyDescent="0.2">
      <c r="A693" s="41">
        <v>6.1281530726357598</v>
      </c>
      <c r="B693" s="41">
        <v>5.9914635993975329</v>
      </c>
    </row>
    <row r="694" spans="1:2" x14ac:dyDescent="0.2">
      <c r="A694" s="41">
        <v>6.1295342434212872</v>
      </c>
      <c r="B694" s="41">
        <v>6.34911807161168</v>
      </c>
    </row>
    <row r="695" spans="1:2" x14ac:dyDescent="0.2">
      <c r="A695" s="41">
        <v>6.1301265569474577</v>
      </c>
      <c r="B695" s="41">
        <v>5.8222933482158643</v>
      </c>
    </row>
    <row r="696" spans="1:2" x14ac:dyDescent="0.2">
      <c r="A696" s="41">
        <v>6.1301957323736795</v>
      </c>
      <c r="B696" s="41">
        <v>6.2116968290343877</v>
      </c>
    </row>
    <row r="697" spans="1:2" x14ac:dyDescent="0.2">
      <c r="A697" s="41">
        <v>6.130238122726694</v>
      </c>
      <c r="B697" s="41">
        <v>6.6375427634741913</v>
      </c>
    </row>
    <row r="698" spans="1:2" x14ac:dyDescent="0.2">
      <c r="A698" s="41">
        <v>6.1314423930332023</v>
      </c>
      <c r="B698" s="41">
        <v>5.4256055653516215</v>
      </c>
    </row>
    <row r="699" spans="1:2" x14ac:dyDescent="0.2">
      <c r="A699" s="41">
        <v>6.1322363826885615</v>
      </c>
      <c r="B699" s="41">
        <v>6.0327449783167957</v>
      </c>
    </row>
    <row r="700" spans="1:2" x14ac:dyDescent="0.2">
      <c r="A700" s="41">
        <v>6.1328362747816758</v>
      </c>
      <c r="B700" s="41">
        <v>6.5026577395359979</v>
      </c>
    </row>
    <row r="701" spans="1:2" x14ac:dyDescent="0.2">
      <c r="A701" s="41">
        <v>6.134066687059744</v>
      </c>
      <c r="B701" s="41">
        <v>5.9325607994066267</v>
      </c>
    </row>
    <row r="702" spans="1:2" x14ac:dyDescent="0.2">
      <c r="A702" s="41">
        <v>6.1349959206460394</v>
      </c>
      <c r="B702" s="41">
        <v>6.2703023242098714</v>
      </c>
    </row>
    <row r="703" spans="1:2" x14ac:dyDescent="0.2">
      <c r="A703" s="41">
        <v>6.1357334827500383</v>
      </c>
      <c r="B703" s="41">
        <v>5.7609165186135645</v>
      </c>
    </row>
    <row r="704" spans="1:2" x14ac:dyDescent="0.2">
      <c r="A704" s="41">
        <v>6.1366042080183396</v>
      </c>
      <c r="B704" s="41">
        <v>6.179189909774907</v>
      </c>
    </row>
    <row r="705" spans="1:2" x14ac:dyDescent="0.2">
      <c r="A705" s="41">
        <v>6.1375257374659817</v>
      </c>
      <c r="B705" s="41">
        <v>6.2655436082825151</v>
      </c>
    </row>
    <row r="706" spans="1:2" x14ac:dyDescent="0.2">
      <c r="A706" s="41">
        <v>6.1400512919333554</v>
      </c>
      <c r="B706" s="41">
        <v>6.6593357590887585</v>
      </c>
    </row>
    <row r="707" spans="1:2" x14ac:dyDescent="0.2">
      <c r="A707" s="41">
        <v>6.1438498415394527</v>
      </c>
      <c r="B707" s="41">
        <v>5.743406040870096</v>
      </c>
    </row>
    <row r="708" spans="1:2" x14ac:dyDescent="0.2">
      <c r="A708" s="41">
        <v>6.1458260102159876</v>
      </c>
      <c r="B708" s="41">
        <v>5.7968989616359119</v>
      </c>
    </row>
    <row r="709" spans="1:2" x14ac:dyDescent="0.2">
      <c r="A709" s="41">
        <v>6.1517726212086572</v>
      </c>
      <c r="B709" s="41">
        <v>6.7109624599058897</v>
      </c>
    </row>
    <row r="710" spans="1:2" x14ac:dyDescent="0.2">
      <c r="A710" s="41">
        <v>6.1526345635411541</v>
      </c>
      <c r="B710" s="41">
        <v>6.2800533429316792</v>
      </c>
    </row>
    <row r="711" spans="1:2" x14ac:dyDescent="0.2">
      <c r="A711" s="41">
        <v>6.153406487563946</v>
      </c>
      <c r="B711" s="41">
        <v>6.7122873223455004</v>
      </c>
    </row>
    <row r="712" spans="1:2" x14ac:dyDescent="0.2">
      <c r="A712" s="41">
        <v>6.1535184597052099</v>
      </c>
      <c r="B712" s="41">
        <v>6.6097449399884738</v>
      </c>
    </row>
    <row r="713" spans="1:2" x14ac:dyDescent="0.2">
      <c r="A713" s="41">
        <v>6.1539821021421783</v>
      </c>
      <c r="B713" s="41">
        <v>6.58364088050413</v>
      </c>
    </row>
    <row r="714" spans="1:2" x14ac:dyDescent="0.2">
      <c r="A714" s="41">
        <v>6.1540586406001285</v>
      </c>
      <c r="B714" s="41">
        <v>5.9496799385070709</v>
      </c>
    </row>
    <row r="715" spans="1:2" x14ac:dyDescent="0.2">
      <c r="A715" s="41">
        <v>6.1550282297675256</v>
      </c>
      <c r="B715" s="41">
        <v>5.9206066385173743</v>
      </c>
    </row>
    <row r="716" spans="1:2" x14ac:dyDescent="0.2">
      <c r="A716" s="41">
        <v>6.1564991774984428</v>
      </c>
      <c r="B716" s="41">
        <v>6.536511872973322</v>
      </c>
    </row>
    <row r="717" spans="1:2" x14ac:dyDescent="0.2">
      <c r="A717" s="41">
        <v>6.1571298546764375</v>
      </c>
      <c r="B717" s="41">
        <v>6.1572392961432341</v>
      </c>
    </row>
    <row r="718" spans="1:2" x14ac:dyDescent="0.2">
      <c r="A718" s="41">
        <v>6.1627230189657878</v>
      </c>
      <c r="B718" s="41">
        <v>5.8966631816209656</v>
      </c>
    </row>
    <row r="719" spans="1:2" x14ac:dyDescent="0.2">
      <c r="A719" s="41">
        <v>6.1630624299859305</v>
      </c>
      <c r="B719" s="41">
        <v>6.0506101513801402</v>
      </c>
    </row>
    <row r="720" spans="1:2" x14ac:dyDescent="0.2">
      <c r="A720" s="41">
        <v>6.1664356756892182</v>
      </c>
      <c r="B720" s="41">
        <v>6.1809961108249922</v>
      </c>
    </row>
    <row r="721" spans="1:2" x14ac:dyDescent="0.2">
      <c r="A721" s="41">
        <v>6.1708431209376284</v>
      </c>
      <c r="B721" s="41">
        <v>6.6046728133049548</v>
      </c>
    </row>
    <row r="722" spans="1:2" x14ac:dyDescent="0.2">
      <c r="A722" s="41">
        <v>6.1741247709914937</v>
      </c>
      <c r="B722" s="41">
        <v>5.9072823609104352</v>
      </c>
    </row>
    <row r="723" spans="1:2" x14ac:dyDescent="0.2">
      <c r="A723" s="41">
        <v>6.1743228942333506</v>
      </c>
      <c r="B723" s="41">
        <v>6.158280542879675</v>
      </c>
    </row>
    <row r="724" spans="1:2" x14ac:dyDescent="0.2">
      <c r="A724" s="41">
        <v>6.1744224899455844</v>
      </c>
      <c r="B724" s="41">
        <v>6.3893427665065579</v>
      </c>
    </row>
    <row r="725" spans="1:2" x14ac:dyDescent="0.2">
      <c r="A725" s="41">
        <v>6.1757587520657209</v>
      </c>
      <c r="B725" s="41">
        <v>5.9084972299340217</v>
      </c>
    </row>
    <row r="726" spans="1:2" x14ac:dyDescent="0.2">
      <c r="A726" s="41">
        <v>6.1770360507299165</v>
      </c>
      <c r="B726" s="41">
        <v>5.8462308960107707</v>
      </c>
    </row>
    <row r="727" spans="1:2" x14ac:dyDescent="0.2">
      <c r="A727" s="41">
        <v>6.1773982096255056</v>
      </c>
      <c r="B727" s="41">
        <v>6.3034585762581568</v>
      </c>
    </row>
    <row r="728" spans="1:2" x14ac:dyDescent="0.2">
      <c r="A728" s="41">
        <v>6.1785997552877774</v>
      </c>
      <c r="B728" s="41">
        <v>6.4482057596211106</v>
      </c>
    </row>
    <row r="729" spans="1:2" x14ac:dyDescent="0.2">
      <c r="A729" s="41">
        <v>6.1786016840037572</v>
      </c>
      <c r="B729" s="41">
        <v>5.8981012127396442</v>
      </c>
    </row>
    <row r="730" spans="1:2" x14ac:dyDescent="0.2">
      <c r="A730" s="41">
        <v>6.179306711465431</v>
      </c>
      <c r="B730" s="41">
        <v>5.3122343978788384</v>
      </c>
    </row>
    <row r="731" spans="1:2" x14ac:dyDescent="0.2">
      <c r="A731" s="41">
        <v>6.1806677525607752</v>
      </c>
      <c r="B731" s="41">
        <v>6.1476283707002448</v>
      </c>
    </row>
    <row r="732" spans="1:2" x14ac:dyDescent="0.2">
      <c r="A732" s="41">
        <v>6.1825672381119645</v>
      </c>
      <c r="B732" s="41">
        <v>6.7892286242220328</v>
      </c>
    </row>
    <row r="733" spans="1:2" x14ac:dyDescent="0.2">
      <c r="A733" s="41">
        <v>6.1836343873196205</v>
      </c>
      <c r="B733" s="41">
        <v>6.1680835237232188</v>
      </c>
    </row>
    <row r="734" spans="1:2" x14ac:dyDescent="0.2">
      <c r="A734" s="41">
        <v>6.1843610350442804</v>
      </c>
      <c r="B734" s="41">
        <v>6.1354378732907273</v>
      </c>
    </row>
    <row r="735" spans="1:2" x14ac:dyDescent="0.2">
      <c r="A735" s="41">
        <v>6.1855175738834678</v>
      </c>
      <c r="B735" s="41">
        <v>6.4963343688635975</v>
      </c>
    </row>
    <row r="736" spans="1:2" x14ac:dyDescent="0.2">
      <c r="A736" s="41">
        <v>6.1871210938735519</v>
      </c>
      <c r="B736" s="41">
        <v>6.4276900046920362</v>
      </c>
    </row>
    <row r="737" spans="1:2" x14ac:dyDescent="0.2">
      <c r="A737" s="41">
        <v>6.1873140921081333</v>
      </c>
      <c r="B737" s="41">
        <v>6.432740444670368</v>
      </c>
    </row>
    <row r="738" spans="1:2" x14ac:dyDescent="0.2">
      <c r="A738" s="41">
        <v>6.1878016925540189</v>
      </c>
      <c r="B738" s="41">
        <v>5.8125790679671905</v>
      </c>
    </row>
    <row r="739" spans="1:2" x14ac:dyDescent="0.2">
      <c r="A739" s="41">
        <v>6.1887665482882923</v>
      </c>
      <c r="B739" s="41">
        <v>6.3339172617449497</v>
      </c>
    </row>
    <row r="740" spans="1:2" x14ac:dyDescent="0.2">
      <c r="A740" s="41">
        <v>6.1894261691630614</v>
      </c>
      <c r="B740" s="41">
        <v>6.356402773107118</v>
      </c>
    </row>
    <row r="741" spans="1:2" x14ac:dyDescent="0.2">
      <c r="A741" s="41">
        <v>6.1935857881108332</v>
      </c>
      <c r="B741" s="41">
        <v>6.2284516449243492</v>
      </c>
    </row>
    <row r="742" spans="1:2" x14ac:dyDescent="0.2">
      <c r="A742" s="41">
        <v>6.1951105197423573</v>
      </c>
      <c r="B742" s="41">
        <v>5.5133646525092868</v>
      </c>
    </row>
    <row r="743" spans="1:2" x14ac:dyDescent="0.2">
      <c r="A743" s="41">
        <v>6.1966111918144557</v>
      </c>
      <c r="B743" s="41">
        <v>6.5984553239429244</v>
      </c>
    </row>
    <row r="744" spans="1:2" x14ac:dyDescent="0.2">
      <c r="A744" s="41">
        <v>6.1982334135266051</v>
      </c>
      <c r="B744" s="41">
        <v>6.1169568614454022</v>
      </c>
    </row>
    <row r="745" spans="1:2" x14ac:dyDescent="0.2">
      <c r="A745" s="41">
        <v>6.1982415258672034</v>
      </c>
      <c r="B745" s="41">
        <v>6.0919492841925864</v>
      </c>
    </row>
    <row r="746" spans="1:2" x14ac:dyDescent="0.2">
      <c r="A746" s="41">
        <v>6.1987702670580367</v>
      </c>
      <c r="B746" s="41">
        <v>6.7211746357289144</v>
      </c>
    </row>
    <row r="747" spans="1:2" x14ac:dyDescent="0.2">
      <c r="A747" s="41">
        <v>6.1988846074145414</v>
      </c>
      <c r="B747" s="41">
        <v>6.334026458473808</v>
      </c>
    </row>
    <row r="748" spans="1:2" x14ac:dyDescent="0.2">
      <c r="A748" s="41">
        <v>6.1990208424209969</v>
      </c>
      <c r="B748" s="41">
        <v>6.6076789449782209</v>
      </c>
    </row>
    <row r="749" spans="1:2" x14ac:dyDescent="0.2">
      <c r="A749" s="41">
        <v>6.1992271325433173</v>
      </c>
      <c r="B749" s="41">
        <v>5.5759385361043048</v>
      </c>
    </row>
    <row r="750" spans="1:2" x14ac:dyDescent="0.2">
      <c r="A750" s="41">
        <v>6.2026662295917996</v>
      </c>
      <c r="B750" s="41">
        <v>6.256613104862268</v>
      </c>
    </row>
    <row r="751" spans="1:2" x14ac:dyDescent="0.2">
      <c r="A751" s="41">
        <v>6.2040240720353719</v>
      </c>
      <c r="B751" s="41">
        <v>5.6099029688697364</v>
      </c>
    </row>
    <row r="752" spans="1:2" x14ac:dyDescent="0.2">
      <c r="A752" s="41">
        <v>6.2040976205754825</v>
      </c>
      <c r="B752" s="41">
        <v>5.8314332880845425</v>
      </c>
    </row>
    <row r="753" spans="1:2" x14ac:dyDescent="0.2">
      <c r="A753" s="41">
        <v>6.2045041424624472</v>
      </c>
      <c r="B753" s="41">
        <v>5.1299821130798922</v>
      </c>
    </row>
    <row r="754" spans="1:2" x14ac:dyDescent="0.2">
      <c r="A754" s="41">
        <v>6.2069255534660623</v>
      </c>
      <c r="B754" s="41">
        <v>6.4177847118754574</v>
      </c>
    </row>
    <row r="755" spans="1:2" x14ac:dyDescent="0.2">
      <c r="A755" s="41">
        <v>6.2078394371933472</v>
      </c>
      <c r="B755" s="41">
        <v>6.2089770540634319</v>
      </c>
    </row>
    <row r="756" spans="1:2" x14ac:dyDescent="0.2">
      <c r="A756" s="41">
        <v>6.2079417487455544</v>
      </c>
      <c r="B756" s="41">
        <v>6.1627380583133062</v>
      </c>
    </row>
    <row r="757" spans="1:2" x14ac:dyDescent="0.2">
      <c r="A757" s="41">
        <v>6.2080775522848457</v>
      </c>
      <c r="B757" s="41">
        <v>5.5370990125243864</v>
      </c>
    </row>
    <row r="758" spans="1:2" x14ac:dyDescent="0.2">
      <c r="A758" s="41">
        <v>6.2090344042806791</v>
      </c>
      <c r="B758" s="41">
        <v>6.0655895022565085</v>
      </c>
    </row>
    <row r="759" spans="1:2" x14ac:dyDescent="0.2">
      <c r="A759" s="41">
        <v>6.2103516257357514</v>
      </c>
      <c r="B759" s="41">
        <v>6.6826103076280319</v>
      </c>
    </row>
    <row r="760" spans="1:2" x14ac:dyDescent="0.2">
      <c r="A760" s="41">
        <v>6.2110669976048811</v>
      </c>
      <c r="B760" s="41">
        <v>6.6191008469841153</v>
      </c>
    </row>
    <row r="761" spans="1:2" x14ac:dyDescent="0.2">
      <c r="A761" s="41">
        <v>6.2111252201303033</v>
      </c>
      <c r="B761" s="41">
        <v>5.7775094177000783</v>
      </c>
    </row>
    <row r="762" spans="1:2" x14ac:dyDescent="0.2">
      <c r="A762" s="41">
        <v>6.2136400478969867</v>
      </c>
      <c r="B762" s="41">
        <v>6.2714270190188461</v>
      </c>
    </row>
    <row r="763" spans="1:2" x14ac:dyDescent="0.2">
      <c r="A763" s="41">
        <v>6.214954338002844</v>
      </c>
      <c r="B763" s="41">
        <v>6.322046278513346</v>
      </c>
    </row>
    <row r="764" spans="1:2" x14ac:dyDescent="0.2">
      <c r="A764" s="41">
        <v>6.2178221425161313</v>
      </c>
      <c r="B764" s="41">
        <v>6.6597188907887697</v>
      </c>
    </row>
    <row r="765" spans="1:2" x14ac:dyDescent="0.2">
      <c r="A765" s="41">
        <v>6.2201744410675071</v>
      </c>
      <c r="B765" s="41">
        <v>7.0639777935539847</v>
      </c>
    </row>
    <row r="766" spans="1:2" x14ac:dyDescent="0.2">
      <c r="A766" s="41">
        <v>6.2218925688388547</v>
      </c>
      <c r="B766" s="41">
        <v>5.9078637397575253</v>
      </c>
    </row>
    <row r="767" spans="1:2" x14ac:dyDescent="0.2">
      <c r="A767" s="41">
        <v>6.223118633387771</v>
      </c>
      <c r="B767" s="41">
        <v>5.962497325170931</v>
      </c>
    </row>
    <row r="768" spans="1:2" x14ac:dyDescent="0.2">
      <c r="A768" s="41">
        <v>6.2240794577679566</v>
      </c>
      <c r="B768" s="41">
        <v>6.2249946003702448</v>
      </c>
    </row>
    <row r="769" spans="1:2" x14ac:dyDescent="0.2">
      <c r="A769" s="41">
        <v>6.2243110818497209</v>
      </c>
      <c r="B769" s="41">
        <v>6.3771556986682949</v>
      </c>
    </row>
    <row r="770" spans="1:2" x14ac:dyDescent="0.2">
      <c r="A770" s="41">
        <v>6.230168894627548</v>
      </c>
      <c r="B770" s="41">
        <v>6.2382385372473852</v>
      </c>
    </row>
    <row r="771" spans="1:2" x14ac:dyDescent="0.2">
      <c r="A771" s="41">
        <v>6.235253344599724</v>
      </c>
      <c r="B771" s="41">
        <v>5.9000894544571754</v>
      </c>
    </row>
    <row r="772" spans="1:2" x14ac:dyDescent="0.2">
      <c r="A772" s="41">
        <v>6.2375737488860796</v>
      </c>
      <c r="B772" s="41">
        <v>6.6306237165773014</v>
      </c>
    </row>
    <row r="773" spans="1:2" x14ac:dyDescent="0.2">
      <c r="A773" s="41">
        <v>6.2428119050232658</v>
      </c>
      <c r="B773" s="41">
        <v>6.2041049400276149</v>
      </c>
    </row>
    <row r="774" spans="1:2" x14ac:dyDescent="0.2">
      <c r="A774" s="41">
        <v>6.2446919195666108</v>
      </c>
      <c r="B774" s="41">
        <v>5.516071656007199</v>
      </c>
    </row>
    <row r="775" spans="1:2" x14ac:dyDescent="0.2">
      <c r="A775" s="41">
        <v>6.2447180425886568</v>
      </c>
      <c r="B775" s="41">
        <v>6.5589131042660691</v>
      </c>
    </row>
    <row r="776" spans="1:2" x14ac:dyDescent="0.2">
      <c r="A776" s="41">
        <v>6.2475873618970423</v>
      </c>
      <c r="B776" s="41">
        <v>7.0201407217310194</v>
      </c>
    </row>
    <row r="777" spans="1:2" x14ac:dyDescent="0.2">
      <c r="A777" s="41">
        <v>6.2488702205269817</v>
      </c>
      <c r="B777" s="41">
        <v>6.6604340091509924</v>
      </c>
    </row>
    <row r="778" spans="1:2" x14ac:dyDescent="0.2">
      <c r="A778" s="41">
        <v>6.2536157945995052</v>
      </c>
      <c r="B778" s="41">
        <v>6.2097451266626225</v>
      </c>
    </row>
    <row r="779" spans="1:2" x14ac:dyDescent="0.2">
      <c r="A779" s="41">
        <v>6.2541196392187395</v>
      </c>
      <c r="B779" s="41">
        <v>6.3268727682656172</v>
      </c>
    </row>
    <row r="780" spans="1:2" x14ac:dyDescent="0.2">
      <c r="A780" s="41">
        <v>6.256399967774751</v>
      </c>
      <c r="B780" s="41">
        <v>6.79470658617978</v>
      </c>
    </row>
    <row r="781" spans="1:2" x14ac:dyDescent="0.2">
      <c r="A781" s="41">
        <v>6.2576219842678391</v>
      </c>
      <c r="B781" s="41">
        <v>6.0173575559885215</v>
      </c>
    </row>
    <row r="782" spans="1:2" x14ac:dyDescent="0.2">
      <c r="A782" s="41">
        <v>6.2589670190144915</v>
      </c>
      <c r="B782" s="41">
        <v>6.7306751651822747</v>
      </c>
    </row>
    <row r="783" spans="1:2" x14ac:dyDescent="0.2">
      <c r="A783" s="41">
        <v>6.2680679578837575</v>
      </c>
      <c r="B783" s="41">
        <v>6.1793580124307637</v>
      </c>
    </row>
    <row r="784" spans="1:2" x14ac:dyDescent="0.2">
      <c r="A784" s="41">
        <v>6.2708058315725372</v>
      </c>
      <c r="B784" s="41">
        <v>6.7409054134866517</v>
      </c>
    </row>
    <row r="785" spans="1:2" x14ac:dyDescent="0.2">
      <c r="A785" s="41">
        <v>6.2732253366732778</v>
      </c>
      <c r="B785" s="41">
        <v>6.3048081694550522</v>
      </c>
    </row>
    <row r="786" spans="1:2" x14ac:dyDescent="0.2">
      <c r="A786" s="41">
        <v>6.2767483681810408</v>
      </c>
      <c r="B786" s="41">
        <v>6.9379705441809101</v>
      </c>
    </row>
    <row r="787" spans="1:2" x14ac:dyDescent="0.2">
      <c r="A787" s="41">
        <v>6.2800377853728451</v>
      </c>
      <c r="B787" s="41">
        <v>6.3311116407991674</v>
      </c>
    </row>
    <row r="788" spans="1:2" x14ac:dyDescent="0.2">
      <c r="A788" s="41">
        <v>6.282458160409516</v>
      </c>
      <c r="B788" s="41">
        <v>6.0304617545917418</v>
      </c>
    </row>
    <row r="789" spans="1:2" x14ac:dyDescent="0.2">
      <c r="A789" s="41">
        <v>6.2835494821074906</v>
      </c>
      <c r="B789" s="41">
        <v>6.3265263028874088</v>
      </c>
    </row>
    <row r="790" spans="1:2" x14ac:dyDescent="0.2">
      <c r="A790" s="41">
        <v>6.2876528546759527</v>
      </c>
      <c r="B790" s="41">
        <v>6.3575628896181628</v>
      </c>
    </row>
    <row r="791" spans="1:2" x14ac:dyDescent="0.2">
      <c r="A791" s="41">
        <v>6.2955591205758035</v>
      </c>
      <c r="B791" s="41">
        <v>6.4253988867565095</v>
      </c>
    </row>
    <row r="792" spans="1:2" x14ac:dyDescent="0.2">
      <c r="A792" s="41">
        <v>6.2959030057417831</v>
      </c>
      <c r="B792" s="41">
        <v>6.5118960267165722</v>
      </c>
    </row>
    <row r="793" spans="1:2" x14ac:dyDescent="0.2">
      <c r="A793" s="41">
        <v>6.2968730332541503</v>
      </c>
      <c r="B793" s="41">
        <v>6.5776800047808672</v>
      </c>
    </row>
    <row r="794" spans="1:2" x14ac:dyDescent="0.2">
      <c r="A794" s="41">
        <v>6.2973379066742998</v>
      </c>
      <c r="B794" s="41">
        <v>6.1508864160954104</v>
      </c>
    </row>
    <row r="795" spans="1:2" x14ac:dyDescent="0.2">
      <c r="A795" s="41">
        <v>6.3045606639613911</v>
      </c>
      <c r="B795" s="41">
        <v>5.9629173403296276</v>
      </c>
    </row>
    <row r="796" spans="1:2" x14ac:dyDescent="0.2">
      <c r="A796" s="41">
        <v>6.30582549144167</v>
      </c>
      <c r="B796" s="41">
        <v>6.2877960146782543</v>
      </c>
    </row>
    <row r="797" spans="1:2" x14ac:dyDescent="0.2">
      <c r="A797" s="41">
        <v>6.3070193349292483</v>
      </c>
      <c r="B797" s="41">
        <v>6.2866834289965281</v>
      </c>
    </row>
    <row r="798" spans="1:2" x14ac:dyDescent="0.2">
      <c r="A798" s="41">
        <v>6.3087616397891635</v>
      </c>
      <c r="B798" s="41">
        <v>6.3274511026016418</v>
      </c>
    </row>
    <row r="799" spans="1:2" x14ac:dyDescent="0.2">
      <c r="A799" s="41">
        <v>6.3120556378348542</v>
      </c>
      <c r="B799" s="41">
        <v>6.4820542632644722</v>
      </c>
    </row>
    <row r="800" spans="1:2" x14ac:dyDescent="0.2">
      <c r="A800" s="41">
        <v>6.3131262402972004</v>
      </c>
      <c r="B800" s="41">
        <v>6.4352057107256435</v>
      </c>
    </row>
    <row r="801" spans="1:2" x14ac:dyDescent="0.2">
      <c r="A801" s="41">
        <v>6.3137555572739741</v>
      </c>
      <c r="B801" s="41">
        <v>6.4271947831818608</v>
      </c>
    </row>
    <row r="802" spans="1:2" x14ac:dyDescent="0.2">
      <c r="A802" s="41">
        <v>6.3150296887948212</v>
      </c>
      <c r="B802" s="41">
        <v>6.323856125733057</v>
      </c>
    </row>
    <row r="803" spans="1:2" x14ac:dyDescent="0.2">
      <c r="A803" s="41">
        <v>6.3152418261645655</v>
      </c>
      <c r="B803" s="41">
        <v>6.139205502198398</v>
      </c>
    </row>
    <row r="804" spans="1:2" x14ac:dyDescent="0.2">
      <c r="A804" s="41">
        <v>6.3209234935222165</v>
      </c>
      <c r="B804" s="41">
        <v>6.3650479476185282</v>
      </c>
    </row>
    <row r="805" spans="1:2" x14ac:dyDescent="0.2">
      <c r="A805" s="41">
        <v>6.3216466371916358</v>
      </c>
      <c r="B805" s="41">
        <v>6.7093698539042599</v>
      </c>
    </row>
    <row r="806" spans="1:2" x14ac:dyDescent="0.2">
      <c r="A806" s="41">
        <v>6.3266244978761126</v>
      </c>
      <c r="B806" s="41">
        <v>7.1647890631724849</v>
      </c>
    </row>
    <row r="807" spans="1:2" x14ac:dyDescent="0.2">
      <c r="A807" s="41">
        <v>6.326868694064391</v>
      </c>
      <c r="B807" s="41">
        <v>6.5567756689252237</v>
      </c>
    </row>
    <row r="808" spans="1:2" x14ac:dyDescent="0.2">
      <c r="A808" s="41">
        <v>6.3297336680985934</v>
      </c>
      <c r="B808" s="41">
        <v>5.9730357201081636</v>
      </c>
    </row>
    <row r="809" spans="1:2" x14ac:dyDescent="0.2">
      <c r="A809" s="41">
        <v>6.3301179725382131</v>
      </c>
      <c r="B809" s="41">
        <v>6.6078635515461492</v>
      </c>
    </row>
    <row r="810" spans="1:2" x14ac:dyDescent="0.2">
      <c r="A810" s="41">
        <v>6.3309324345944322</v>
      </c>
      <c r="B810" s="41">
        <v>5.6847697226016853</v>
      </c>
    </row>
    <row r="811" spans="1:2" x14ac:dyDescent="0.2">
      <c r="A811" s="41">
        <v>6.3347739053346768</v>
      </c>
      <c r="B811" s="41">
        <v>5.3974500854932481</v>
      </c>
    </row>
    <row r="812" spans="1:2" x14ac:dyDescent="0.2">
      <c r="A812" s="41">
        <v>6.3382771460811567</v>
      </c>
      <c r="B812" s="41">
        <v>6.6652435717857479</v>
      </c>
    </row>
    <row r="813" spans="1:2" x14ac:dyDescent="0.2">
      <c r="A813" s="41">
        <v>6.3395026801845873</v>
      </c>
      <c r="B813" s="41">
        <v>6.0920116731218208</v>
      </c>
    </row>
    <row r="814" spans="1:2" x14ac:dyDescent="0.2">
      <c r="A814" s="41">
        <v>6.3423515914182511</v>
      </c>
      <c r="B814" s="41">
        <v>6.2932001270869335</v>
      </c>
    </row>
    <row r="815" spans="1:2" x14ac:dyDescent="0.2">
      <c r="A815" s="41">
        <v>6.342391534575035</v>
      </c>
      <c r="B815" s="41">
        <v>6.4068284180059525</v>
      </c>
    </row>
    <row r="816" spans="1:2" x14ac:dyDescent="0.2">
      <c r="A816" s="41">
        <v>6.3433568921476429</v>
      </c>
      <c r="B816" s="41">
        <v>6.5941719205419087</v>
      </c>
    </row>
    <row r="817" spans="1:2" x14ac:dyDescent="0.2">
      <c r="A817" s="41">
        <v>6.3478201239637668</v>
      </c>
      <c r="B817" s="41">
        <v>6.252320739806617</v>
      </c>
    </row>
    <row r="818" spans="1:2" x14ac:dyDescent="0.2">
      <c r="A818" s="41">
        <v>6.3506520550720618</v>
      </c>
      <c r="B818" s="41">
        <v>6.0270857155086546</v>
      </c>
    </row>
    <row r="819" spans="1:2" x14ac:dyDescent="0.2">
      <c r="A819" s="41">
        <v>6.3508322549904719</v>
      </c>
      <c r="B819" s="41">
        <v>6.8461295698806452</v>
      </c>
    </row>
    <row r="820" spans="1:2" x14ac:dyDescent="0.2">
      <c r="A820" s="41">
        <v>6.352928327840603</v>
      </c>
      <c r="B820" s="41">
        <v>6.8356320782810513</v>
      </c>
    </row>
    <row r="821" spans="1:2" x14ac:dyDescent="0.2">
      <c r="A821" s="41">
        <v>6.3533355874722073</v>
      </c>
      <c r="B821" s="41">
        <v>6.7784570547533844</v>
      </c>
    </row>
    <row r="822" spans="1:2" x14ac:dyDescent="0.2">
      <c r="A822" s="41">
        <v>6.3543280745289517</v>
      </c>
      <c r="B822" s="41">
        <v>6.8147258933044554</v>
      </c>
    </row>
    <row r="823" spans="1:2" x14ac:dyDescent="0.2">
      <c r="A823" s="41">
        <v>6.3546487703641281</v>
      </c>
      <c r="B823" s="41">
        <v>6.9370351818242675</v>
      </c>
    </row>
    <row r="824" spans="1:2" x14ac:dyDescent="0.2">
      <c r="A824" s="41">
        <v>6.3565969499584014</v>
      </c>
      <c r="B824" s="41">
        <v>6.3596240207442873</v>
      </c>
    </row>
    <row r="825" spans="1:2" x14ac:dyDescent="0.2">
      <c r="A825" s="41">
        <v>6.3584524413097574</v>
      </c>
      <c r="B825" s="41">
        <v>6.7970976556364757</v>
      </c>
    </row>
    <row r="826" spans="1:2" x14ac:dyDescent="0.2">
      <c r="A826" s="41">
        <v>6.358484757290686</v>
      </c>
      <c r="B826" s="41">
        <v>6.8148905026901438</v>
      </c>
    </row>
    <row r="827" spans="1:2" x14ac:dyDescent="0.2">
      <c r="A827" s="41">
        <v>6.3599411151364276</v>
      </c>
      <c r="B827" s="41">
        <v>6.30267460392791</v>
      </c>
    </row>
    <row r="828" spans="1:2" x14ac:dyDescent="0.2">
      <c r="A828" s="41">
        <v>6.3639413832090819</v>
      </c>
      <c r="B828" s="41">
        <v>6.2217411591145506</v>
      </c>
    </row>
    <row r="829" spans="1:2" x14ac:dyDescent="0.2">
      <c r="A829" s="41">
        <v>6.3709510507448464</v>
      </c>
      <c r="B829" s="41">
        <v>6.3685951227995528</v>
      </c>
    </row>
    <row r="830" spans="1:2" x14ac:dyDescent="0.2">
      <c r="A830" s="41">
        <v>6.3748264946708755</v>
      </c>
      <c r="B830" s="41">
        <v>5.8489615167344455</v>
      </c>
    </row>
    <row r="831" spans="1:2" x14ac:dyDescent="0.2">
      <c r="A831" s="41">
        <v>6.3778153367237396</v>
      </c>
      <c r="B831" s="41">
        <v>6.2234687424291248</v>
      </c>
    </row>
    <row r="832" spans="1:2" x14ac:dyDescent="0.2">
      <c r="A832" s="41">
        <v>6.3810854256246357</v>
      </c>
      <c r="B832" s="41">
        <v>6.484118505665073</v>
      </c>
    </row>
    <row r="833" spans="1:2" x14ac:dyDescent="0.2">
      <c r="A833" s="41">
        <v>6.385132031164404</v>
      </c>
      <c r="B833" s="41">
        <v>6.1785866488039582</v>
      </c>
    </row>
    <row r="834" spans="1:2" x14ac:dyDescent="0.2">
      <c r="A834" s="41">
        <v>6.3856254592731219</v>
      </c>
      <c r="B834" s="41">
        <v>6.7550029103832099</v>
      </c>
    </row>
    <row r="835" spans="1:2" x14ac:dyDescent="0.2">
      <c r="A835" s="41">
        <v>6.3861048529001847</v>
      </c>
      <c r="B835" s="41">
        <v>6.479678571797443</v>
      </c>
    </row>
    <row r="836" spans="1:2" x14ac:dyDescent="0.2">
      <c r="A836" s="41">
        <v>6.3879014671547933</v>
      </c>
      <c r="B836" s="41">
        <v>6.3992240985876743</v>
      </c>
    </row>
    <row r="837" spans="1:2" x14ac:dyDescent="0.2">
      <c r="A837" s="41">
        <v>6.3887887478947052</v>
      </c>
      <c r="B837" s="41">
        <v>6.04556287107025</v>
      </c>
    </row>
    <row r="838" spans="1:2" x14ac:dyDescent="0.2">
      <c r="A838" s="41">
        <v>6.3911586154242546</v>
      </c>
      <c r="B838" s="41">
        <v>5.9941100815493416</v>
      </c>
    </row>
    <row r="839" spans="1:2" x14ac:dyDescent="0.2">
      <c r="A839" s="41">
        <v>6.3919514046997037</v>
      </c>
      <c r="B839" s="41">
        <v>6.2661401586053813</v>
      </c>
    </row>
    <row r="840" spans="1:2" x14ac:dyDescent="0.2">
      <c r="A840" s="41">
        <v>6.3947686266312713</v>
      </c>
      <c r="B840" s="41">
        <v>6.4844838815185009</v>
      </c>
    </row>
    <row r="841" spans="1:2" x14ac:dyDescent="0.2">
      <c r="A841" s="41">
        <v>6.3952433509415112</v>
      </c>
      <c r="B841" s="41">
        <v>6.7001742393027053</v>
      </c>
    </row>
    <row r="842" spans="1:2" x14ac:dyDescent="0.2">
      <c r="A842" s="41">
        <v>6.4017387774018157</v>
      </c>
      <c r="B842" s="41">
        <v>6.7864122271338907</v>
      </c>
    </row>
    <row r="843" spans="1:2" x14ac:dyDescent="0.2">
      <c r="A843" s="41">
        <v>6.4025601312070215</v>
      </c>
      <c r="B843" s="41">
        <v>6.5463794249946474</v>
      </c>
    </row>
    <row r="844" spans="1:2" x14ac:dyDescent="0.2">
      <c r="A844" s="41">
        <v>6.4026365024390817</v>
      </c>
      <c r="B844" s="41">
        <v>6.4280134392005497</v>
      </c>
    </row>
    <row r="845" spans="1:2" x14ac:dyDescent="0.2">
      <c r="A845" s="41">
        <v>6.4039623441640527</v>
      </c>
      <c r="B845" s="41">
        <v>6.7803398920568299</v>
      </c>
    </row>
    <row r="846" spans="1:2" x14ac:dyDescent="0.2">
      <c r="A846" s="41">
        <v>6.4092058312256173</v>
      </c>
      <c r="B846" s="41">
        <v>7.0467537792476023</v>
      </c>
    </row>
    <row r="847" spans="1:2" x14ac:dyDescent="0.2">
      <c r="A847" s="41">
        <v>6.4098515423186377</v>
      </c>
      <c r="B847" s="41">
        <v>6.2473792835547135</v>
      </c>
    </row>
    <row r="848" spans="1:2" x14ac:dyDescent="0.2">
      <c r="A848" s="41">
        <v>6.4127374199993321</v>
      </c>
      <c r="B848" s="41">
        <v>6.8012737794951335</v>
      </c>
    </row>
    <row r="849" spans="1:2" x14ac:dyDescent="0.2">
      <c r="A849" s="41">
        <v>6.4275479091343186</v>
      </c>
      <c r="B849" s="41">
        <v>6.6042917858327925</v>
      </c>
    </row>
    <row r="850" spans="1:2" x14ac:dyDescent="0.2">
      <c r="A850" s="41">
        <v>6.4302938214988146</v>
      </c>
      <c r="B850" s="41">
        <v>6.0079976216248872</v>
      </c>
    </row>
    <row r="851" spans="1:2" x14ac:dyDescent="0.2">
      <c r="A851" s="41">
        <v>6.4303016471802446</v>
      </c>
      <c r="B851" s="41">
        <v>6.5175896507291915</v>
      </c>
    </row>
    <row r="852" spans="1:2" x14ac:dyDescent="0.2">
      <c r="A852" s="41">
        <v>6.4326763704954377</v>
      </c>
      <c r="B852" s="41">
        <v>7.2495255241836496</v>
      </c>
    </row>
    <row r="853" spans="1:2" x14ac:dyDescent="0.2">
      <c r="A853" s="41">
        <v>6.4334639019408195</v>
      </c>
      <c r="B853" s="41">
        <v>7.0948972665446366</v>
      </c>
    </row>
    <row r="854" spans="1:2" x14ac:dyDescent="0.2">
      <c r="A854" s="41">
        <v>6.4339348400801022</v>
      </c>
      <c r="B854" s="41">
        <v>5.9955959244674988</v>
      </c>
    </row>
    <row r="855" spans="1:2" x14ac:dyDescent="0.2">
      <c r="A855" s="41">
        <v>6.4407340887307543</v>
      </c>
      <c r="B855" s="41">
        <v>6.2245214922211876</v>
      </c>
    </row>
    <row r="856" spans="1:2" x14ac:dyDescent="0.2">
      <c r="A856" s="41">
        <v>6.4455956317175644</v>
      </c>
      <c r="B856" s="41">
        <v>6.9877020805444943</v>
      </c>
    </row>
    <row r="857" spans="1:2" x14ac:dyDescent="0.2">
      <c r="A857" s="41">
        <v>6.4620325075844862</v>
      </c>
      <c r="B857" s="41">
        <v>6.8759726501368039</v>
      </c>
    </row>
    <row r="858" spans="1:2" x14ac:dyDescent="0.2">
      <c r="A858" s="41">
        <v>6.4721114474594641</v>
      </c>
      <c r="B858" s="41">
        <v>5.9266066326343489</v>
      </c>
    </row>
    <row r="859" spans="1:2" x14ac:dyDescent="0.2">
      <c r="A859" s="41">
        <v>6.4721945874744176</v>
      </c>
      <c r="B859" s="41">
        <v>6.4662170985960401</v>
      </c>
    </row>
    <row r="860" spans="1:2" x14ac:dyDescent="0.2">
      <c r="A860" s="41">
        <v>6.4730181938367108</v>
      </c>
      <c r="B860" s="41">
        <v>6.2387352284158952</v>
      </c>
    </row>
    <row r="861" spans="1:2" x14ac:dyDescent="0.2">
      <c r="A861" s="41">
        <v>6.477303632029396</v>
      </c>
      <c r="B861" s="41">
        <v>6.4706754425142234</v>
      </c>
    </row>
    <row r="862" spans="1:2" x14ac:dyDescent="0.2">
      <c r="A862" s="41">
        <v>6.4815098546873822</v>
      </c>
      <c r="B862" s="41">
        <v>6.8401355696411699</v>
      </c>
    </row>
    <row r="863" spans="1:2" x14ac:dyDescent="0.2">
      <c r="A863" s="41">
        <v>6.4849591918239229</v>
      </c>
      <c r="B863" s="41">
        <v>6.502707250834467</v>
      </c>
    </row>
    <row r="864" spans="1:2" x14ac:dyDescent="0.2">
      <c r="A864" s="41">
        <v>6.488705921844117</v>
      </c>
      <c r="B864" s="41">
        <v>7.2166182454672905</v>
      </c>
    </row>
    <row r="865" spans="1:2" x14ac:dyDescent="0.2">
      <c r="A865" s="41">
        <v>6.4898686414217064</v>
      </c>
      <c r="B865" s="41">
        <v>6.1854838141666972</v>
      </c>
    </row>
    <row r="866" spans="1:2" x14ac:dyDescent="0.2">
      <c r="A866" s="41">
        <v>6.4970371193434016</v>
      </c>
      <c r="B866" s="41">
        <v>6.4809352252370767</v>
      </c>
    </row>
    <row r="867" spans="1:2" x14ac:dyDescent="0.2">
      <c r="A867" s="41">
        <v>6.4980679042639764</v>
      </c>
      <c r="B867" s="41">
        <v>6.7844037994929298</v>
      </c>
    </row>
    <row r="868" spans="1:2" x14ac:dyDescent="0.2">
      <c r="A868" s="41">
        <v>6.4991421707721733</v>
      </c>
      <c r="B868" s="41">
        <v>6.7720687657218726</v>
      </c>
    </row>
    <row r="869" spans="1:2" x14ac:dyDescent="0.2">
      <c r="A869" s="41">
        <v>6.5017464478409801</v>
      </c>
      <c r="B869" s="41">
        <v>6.5896970613177368</v>
      </c>
    </row>
    <row r="870" spans="1:2" x14ac:dyDescent="0.2">
      <c r="A870" s="41">
        <v>6.5038280935939285</v>
      </c>
      <c r="B870" s="41">
        <v>6.5356796174334422</v>
      </c>
    </row>
    <row r="871" spans="1:2" x14ac:dyDescent="0.2">
      <c r="A871" s="41">
        <v>6.5070620906825214</v>
      </c>
      <c r="B871" s="41">
        <v>6.2787336811148311</v>
      </c>
    </row>
    <row r="872" spans="1:2" x14ac:dyDescent="0.2">
      <c r="A872" s="41">
        <v>6.5106296868707947</v>
      </c>
      <c r="B872" s="41">
        <v>6.4223380585875134</v>
      </c>
    </row>
    <row r="873" spans="1:2" x14ac:dyDescent="0.2">
      <c r="A873" s="41">
        <v>6.5134498743854188</v>
      </c>
      <c r="B873" s="41">
        <v>7.4510915985381878</v>
      </c>
    </row>
    <row r="874" spans="1:2" x14ac:dyDescent="0.2">
      <c r="A874" s="41">
        <v>6.51993261862272</v>
      </c>
      <c r="B874" s="41">
        <v>7.0096126307789133</v>
      </c>
    </row>
    <row r="875" spans="1:2" x14ac:dyDescent="0.2">
      <c r="A875" s="41">
        <v>6.5209697031846643</v>
      </c>
      <c r="B875" s="41">
        <v>6.5114771833146392</v>
      </c>
    </row>
    <row r="876" spans="1:2" x14ac:dyDescent="0.2">
      <c r="A876" s="41">
        <v>6.5254331606541527</v>
      </c>
      <c r="B876" s="41">
        <v>6.7952517045134009</v>
      </c>
    </row>
    <row r="877" spans="1:2" x14ac:dyDescent="0.2">
      <c r="A877" s="41">
        <v>6.5325970393560411</v>
      </c>
      <c r="B877" s="41">
        <v>7.1524634006231853</v>
      </c>
    </row>
    <row r="878" spans="1:2" x14ac:dyDescent="0.2">
      <c r="A878" s="41">
        <v>6.5335989106400181</v>
      </c>
      <c r="B878" s="41">
        <v>6.0962714893299577</v>
      </c>
    </row>
    <row r="879" spans="1:2" x14ac:dyDescent="0.2">
      <c r="A879" s="41">
        <v>6.5343412290292529</v>
      </c>
      <c r="B879" s="41">
        <v>6.0282134267610141</v>
      </c>
    </row>
    <row r="880" spans="1:2" x14ac:dyDescent="0.2">
      <c r="A880" s="41">
        <v>6.5373728723420452</v>
      </c>
      <c r="B880" s="41">
        <v>6.043656832271914</v>
      </c>
    </row>
    <row r="881" spans="1:2" x14ac:dyDescent="0.2">
      <c r="A881" s="41">
        <v>6.5405236152584463</v>
      </c>
      <c r="B881" s="41">
        <v>6.5831431170578458</v>
      </c>
    </row>
    <row r="882" spans="1:2" x14ac:dyDescent="0.2">
      <c r="A882" s="41">
        <v>6.546814777695694</v>
      </c>
      <c r="B882" s="41">
        <v>6.4915727246808386</v>
      </c>
    </row>
    <row r="883" spans="1:2" x14ac:dyDescent="0.2">
      <c r="A883" s="41">
        <v>6.5487159352832123</v>
      </c>
      <c r="B883" s="41">
        <v>6.5495431736242375</v>
      </c>
    </row>
    <row r="884" spans="1:2" x14ac:dyDescent="0.2">
      <c r="A884" s="41">
        <v>6.5491350141833715</v>
      </c>
      <c r="B884" s="41">
        <v>6.8711681217677594</v>
      </c>
    </row>
    <row r="885" spans="1:2" x14ac:dyDescent="0.2">
      <c r="A885" s="41">
        <v>6.5528335138199658</v>
      </c>
      <c r="B885" s="41">
        <v>6.6732363107780683</v>
      </c>
    </row>
    <row r="886" spans="1:2" x14ac:dyDescent="0.2">
      <c r="A886" s="41">
        <v>6.5531163181087448</v>
      </c>
      <c r="B886" s="41">
        <v>6.8241705231758205</v>
      </c>
    </row>
    <row r="887" spans="1:2" x14ac:dyDescent="0.2">
      <c r="A887" s="41">
        <v>6.5536242094717077</v>
      </c>
      <c r="B887" s="41">
        <v>6.3589018391309828</v>
      </c>
    </row>
    <row r="888" spans="1:2" x14ac:dyDescent="0.2">
      <c r="A888" s="41">
        <v>6.5540354417642979</v>
      </c>
      <c r="B888" s="41">
        <v>6.7439647066093498</v>
      </c>
    </row>
    <row r="889" spans="1:2" x14ac:dyDescent="0.2">
      <c r="A889" s="41">
        <v>6.5555949880892488</v>
      </c>
      <c r="B889" s="41">
        <v>6.5650909361689971</v>
      </c>
    </row>
    <row r="890" spans="1:2" x14ac:dyDescent="0.2">
      <c r="A890" s="41">
        <v>6.5579525345680993</v>
      </c>
      <c r="B890" s="41">
        <v>6.2104371421584936</v>
      </c>
    </row>
    <row r="891" spans="1:2" x14ac:dyDescent="0.2">
      <c r="A891" s="41">
        <v>6.5638358374793357</v>
      </c>
      <c r="B891" s="41">
        <v>6.2081743957291255</v>
      </c>
    </row>
    <row r="892" spans="1:2" x14ac:dyDescent="0.2">
      <c r="A892" s="41">
        <v>6.5698464479187084</v>
      </c>
      <c r="B892" s="41">
        <v>7.0144125621079079</v>
      </c>
    </row>
    <row r="893" spans="1:2" x14ac:dyDescent="0.2">
      <c r="A893" s="41">
        <v>6.5716387616851328</v>
      </c>
      <c r="B893" s="41">
        <v>5.7690431409102114</v>
      </c>
    </row>
    <row r="894" spans="1:2" x14ac:dyDescent="0.2">
      <c r="A894" s="41">
        <v>6.5815200367975244</v>
      </c>
      <c r="B894" s="41">
        <v>6.2761882778379441</v>
      </c>
    </row>
    <row r="895" spans="1:2" x14ac:dyDescent="0.2">
      <c r="A895" s="41">
        <v>6.5895216176874989</v>
      </c>
      <c r="B895" s="41">
        <v>7.252101923850705</v>
      </c>
    </row>
    <row r="896" spans="1:2" x14ac:dyDescent="0.2">
      <c r="A896" s="41">
        <v>6.5895840306242626</v>
      </c>
      <c r="B896" s="41">
        <v>6.913753416729846</v>
      </c>
    </row>
    <row r="897" spans="1:2" x14ac:dyDescent="0.2">
      <c r="A897" s="41">
        <v>6.5898362785018305</v>
      </c>
      <c r="B897" s="41">
        <v>6.536039244944849</v>
      </c>
    </row>
    <row r="898" spans="1:2" x14ac:dyDescent="0.2">
      <c r="A898" s="41">
        <v>6.5952433967479553</v>
      </c>
      <c r="B898" s="41">
        <v>6.7672339191610353</v>
      </c>
    </row>
    <row r="899" spans="1:2" x14ac:dyDescent="0.2">
      <c r="A899" s="41">
        <v>6.5953176502724178</v>
      </c>
      <c r="B899" s="41">
        <v>6.3160256508007357</v>
      </c>
    </row>
    <row r="900" spans="1:2" x14ac:dyDescent="0.2">
      <c r="A900" s="41">
        <v>6.5984726628125321</v>
      </c>
      <c r="B900" s="41">
        <v>6.6649195077053687</v>
      </c>
    </row>
    <row r="901" spans="1:2" x14ac:dyDescent="0.2">
      <c r="A901" s="41">
        <v>6.6019920744713625</v>
      </c>
      <c r="B901" s="41">
        <v>6.4980525941801464</v>
      </c>
    </row>
    <row r="902" spans="1:2" x14ac:dyDescent="0.2">
      <c r="A902" s="41">
        <v>6.6032071962726064</v>
      </c>
      <c r="B902" s="41">
        <v>5.9727348470440482</v>
      </c>
    </row>
    <row r="903" spans="1:2" x14ac:dyDescent="0.2">
      <c r="A903" s="41">
        <v>6.6092736370058791</v>
      </c>
      <c r="B903" s="41">
        <v>6.7026553469147734</v>
      </c>
    </row>
    <row r="904" spans="1:2" x14ac:dyDescent="0.2">
      <c r="A904" s="41">
        <v>6.6101406884157967</v>
      </c>
      <c r="B904" s="41">
        <v>6.4463357894911946</v>
      </c>
    </row>
    <row r="905" spans="1:2" x14ac:dyDescent="0.2">
      <c r="A905" s="41">
        <v>6.6213456488620874</v>
      </c>
      <c r="B905" s="41">
        <v>7.026251405861526</v>
      </c>
    </row>
    <row r="906" spans="1:2" x14ac:dyDescent="0.2">
      <c r="A906" s="41">
        <v>6.621901553486321</v>
      </c>
      <c r="B906" s="41">
        <v>6.0945693070722999</v>
      </c>
    </row>
    <row r="907" spans="1:2" x14ac:dyDescent="0.2">
      <c r="A907" s="41">
        <v>6.6296826849731101</v>
      </c>
      <c r="B907" s="41">
        <v>7.1710492539878716</v>
      </c>
    </row>
    <row r="908" spans="1:2" x14ac:dyDescent="0.2">
      <c r="A908" s="41">
        <v>6.6297944956323622</v>
      </c>
      <c r="B908" s="41">
        <v>6.6918405887171595</v>
      </c>
    </row>
    <row r="909" spans="1:2" x14ac:dyDescent="0.2">
      <c r="A909" s="41">
        <v>6.6308980231555896</v>
      </c>
      <c r="B909" s="41">
        <v>6.6134242573059776</v>
      </c>
    </row>
    <row r="910" spans="1:2" x14ac:dyDescent="0.2">
      <c r="A910" s="41">
        <v>6.6419083676966348</v>
      </c>
      <c r="B910" s="41">
        <v>6.657295954730678</v>
      </c>
    </row>
    <row r="911" spans="1:2" x14ac:dyDescent="0.2">
      <c r="A911" s="41">
        <v>6.6440061299517081</v>
      </c>
      <c r="B911" s="41">
        <v>6.5940833970279886</v>
      </c>
    </row>
    <row r="912" spans="1:2" x14ac:dyDescent="0.2">
      <c r="A912" s="41">
        <v>6.6451072526818251</v>
      </c>
      <c r="B912" s="41">
        <v>7.4566289173666966</v>
      </c>
    </row>
    <row r="913" spans="1:2" x14ac:dyDescent="0.2">
      <c r="A913" s="41">
        <v>6.6460306381958691</v>
      </c>
      <c r="B913" s="41">
        <v>7.2093679577155134</v>
      </c>
    </row>
    <row r="914" spans="1:2" x14ac:dyDescent="0.2">
      <c r="A914" s="41">
        <v>6.6470334372132456</v>
      </c>
      <c r="B914" s="41">
        <v>6.0826794776815092</v>
      </c>
    </row>
    <row r="915" spans="1:2" x14ac:dyDescent="0.2">
      <c r="A915" s="41">
        <v>6.6536805798219198</v>
      </c>
      <c r="B915" s="41">
        <v>6.9989641928776933</v>
      </c>
    </row>
    <row r="916" spans="1:2" x14ac:dyDescent="0.2">
      <c r="A916" s="41">
        <v>6.6571977453279256</v>
      </c>
      <c r="B916" s="41">
        <v>6.6407955377538199</v>
      </c>
    </row>
    <row r="917" spans="1:2" x14ac:dyDescent="0.2">
      <c r="A917" s="41">
        <v>6.6693327629607211</v>
      </c>
      <c r="B917" s="41">
        <v>6.714912706788069</v>
      </c>
    </row>
    <row r="918" spans="1:2" x14ac:dyDescent="0.2">
      <c r="A918" s="41">
        <v>6.6723651918637517</v>
      </c>
      <c r="B918" s="41">
        <v>6.5645306116158153</v>
      </c>
    </row>
    <row r="919" spans="1:2" x14ac:dyDescent="0.2">
      <c r="A919" s="41">
        <v>6.6725064051760326</v>
      </c>
      <c r="B919" s="41">
        <v>6.2902052767236425</v>
      </c>
    </row>
    <row r="920" spans="1:2" x14ac:dyDescent="0.2">
      <c r="A920" s="41">
        <v>6.6782867981009417</v>
      </c>
      <c r="B920" s="41">
        <v>6.2699646524770323</v>
      </c>
    </row>
    <row r="921" spans="1:2" x14ac:dyDescent="0.2">
      <c r="A921" s="41">
        <v>6.6855595737130891</v>
      </c>
      <c r="B921" s="41">
        <v>7.2646775386072351</v>
      </c>
    </row>
    <row r="922" spans="1:2" x14ac:dyDescent="0.2">
      <c r="A922" s="41">
        <v>6.6907758341280017</v>
      </c>
      <c r="B922" s="41">
        <v>6.4392311760847072</v>
      </c>
    </row>
    <row r="923" spans="1:2" x14ac:dyDescent="0.2">
      <c r="A923" s="41">
        <v>6.694121555197694</v>
      </c>
      <c r="B923" s="41">
        <v>6.4171906283876927</v>
      </c>
    </row>
    <row r="924" spans="1:2" x14ac:dyDescent="0.2">
      <c r="A924" s="41">
        <v>6.6948303410592143</v>
      </c>
      <c r="B924" s="41">
        <v>6.4783499025120301</v>
      </c>
    </row>
    <row r="925" spans="1:2" x14ac:dyDescent="0.2">
      <c r="A925" s="41">
        <v>6.6996709588039707</v>
      </c>
      <c r="B925" s="41">
        <v>6.7233048530136745</v>
      </c>
    </row>
    <row r="926" spans="1:2" x14ac:dyDescent="0.2">
      <c r="A926" s="41">
        <v>6.7028902886667261</v>
      </c>
      <c r="B926" s="41">
        <v>6.5801675512264106</v>
      </c>
    </row>
    <row r="927" spans="1:2" x14ac:dyDescent="0.2">
      <c r="A927" s="41">
        <v>6.7048221277448983</v>
      </c>
      <c r="B927" s="41">
        <v>6.6456601962517565</v>
      </c>
    </row>
    <row r="928" spans="1:2" x14ac:dyDescent="0.2">
      <c r="A928" s="41">
        <v>6.7065282599585796</v>
      </c>
      <c r="B928" s="41">
        <v>6.1963691744125802</v>
      </c>
    </row>
    <row r="929" spans="1:2" x14ac:dyDescent="0.2">
      <c r="A929" s="41">
        <v>6.7099499147632136</v>
      </c>
      <c r="B929" s="41">
        <v>6.8887849104206422</v>
      </c>
    </row>
    <row r="930" spans="1:2" x14ac:dyDescent="0.2">
      <c r="A930" s="41">
        <v>6.7201780652237284</v>
      </c>
      <c r="B930" s="41">
        <v>6.3288050784802801</v>
      </c>
    </row>
    <row r="931" spans="1:2" x14ac:dyDescent="0.2">
      <c r="A931" s="41">
        <v>6.7277029072998671</v>
      </c>
      <c r="B931" s="41">
        <v>7.0255611557851196</v>
      </c>
    </row>
    <row r="932" spans="1:2" x14ac:dyDescent="0.2">
      <c r="A932" s="41">
        <v>6.7293337842997847</v>
      </c>
      <c r="B932" s="41">
        <v>7.3727666961014799</v>
      </c>
    </row>
    <row r="933" spans="1:2" x14ac:dyDescent="0.2">
      <c r="A933" s="41">
        <v>6.7300878787211049</v>
      </c>
      <c r="B933" s="41">
        <v>6.546643148903037</v>
      </c>
    </row>
    <row r="934" spans="1:2" x14ac:dyDescent="0.2">
      <c r="A934" s="41">
        <v>6.7303719251476597</v>
      </c>
      <c r="B934" s="41">
        <v>6.7315576978448348</v>
      </c>
    </row>
    <row r="935" spans="1:2" x14ac:dyDescent="0.2">
      <c r="A935" s="41">
        <v>6.7584156653360088</v>
      </c>
      <c r="B935" s="41">
        <v>7.0121217754954213</v>
      </c>
    </row>
    <row r="936" spans="1:2" x14ac:dyDescent="0.2">
      <c r="A936" s="41">
        <v>6.7588751135514817</v>
      </c>
      <c r="B936" s="41">
        <v>7.1157709435238941</v>
      </c>
    </row>
    <row r="937" spans="1:2" x14ac:dyDescent="0.2">
      <c r="A937" s="41">
        <v>6.7620262312300667</v>
      </c>
      <c r="B937" s="41">
        <v>6.2010675851130648</v>
      </c>
    </row>
    <row r="938" spans="1:2" x14ac:dyDescent="0.2">
      <c r="A938" s="41">
        <v>6.7637404164841026</v>
      </c>
      <c r="B938" s="41">
        <v>6.3675852324240285</v>
      </c>
    </row>
    <row r="939" spans="1:2" x14ac:dyDescent="0.2">
      <c r="A939" s="41">
        <v>6.7661254837015363</v>
      </c>
      <c r="B939" s="41">
        <v>6.8949192924866312</v>
      </c>
    </row>
    <row r="940" spans="1:2" x14ac:dyDescent="0.2">
      <c r="A940" s="41">
        <v>6.7717838454059365</v>
      </c>
      <c r="B940" s="41">
        <v>6.6006235107190436</v>
      </c>
    </row>
    <row r="941" spans="1:2" x14ac:dyDescent="0.2">
      <c r="A941" s="41">
        <v>6.7876018828733846</v>
      </c>
      <c r="B941" s="41">
        <v>6.4295550545326847</v>
      </c>
    </row>
    <row r="942" spans="1:2" x14ac:dyDescent="0.2">
      <c r="A942" s="41">
        <v>6.7938976016759813</v>
      </c>
      <c r="B942" s="41">
        <v>7.6446912692346842</v>
      </c>
    </row>
    <row r="943" spans="1:2" x14ac:dyDescent="0.2">
      <c r="A943" s="41">
        <v>6.7978150163661351</v>
      </c>
      <c r="B943" s="41">
        <v>6.7211675526300922</v>
      </c>
    </row>
    <row r="944" spans="1:2" x14ac:dyDescent="0.2">
      <c r="A944" s="41">
        <v>6.7988743255110569</v>
      </c>
      <c r="B944" s="41">
        <v>6.9076749710057683</v>
      </c>
    </row>
    <row r="945" spans="1:2" x14ac:dyDescent="0.2">
      <c r="A945" s="41">
        <v>6.8002900562348065</v>
      </c>
      <c r="B945" s="41">
        <v>6.6935142794189524</v>
      </c>
    </row>
    <row r="946" spans="1:2" x14ac:dyDescent="0.2">
      <c r="A946" s="41">
        <v>6.8144832893009246</v>
      </c>
      <c r="B946" s="41">
        <v>6.5892732805231873</v>
      </c>
    </row>
    <row r="947" spans="1:2" x14ac:dyDescent="0.2">
      <c r="A947" s="41">
        <v>6.8292250042726366</v>
      </c>
      <c r="B947" s="41">
        <v>6.434764494624309</v>
      </c>
    </row>
    <row r="948" spans="1:2" x14ac:dyDescent="0.2">
      <c r="A948" s="41">
        <v>6.8303315092781798</v>
      </c>
      <c r="B948" s="41">
        <v>6.9359960966109195</v>
      </c>
    </row>
    <row r="949" spans="1:2" x14ac:dyDescent="0.2">
      <c r="A949" s="41">
        <v>6.8389479060848668</v>
      </c>
      <c r="B949" s="41">
        <v>7.175410835630708</v>
      </c>
    </row>
    <row r="950" spans="1:2" x14ac:dyDescent="0.2">
      <c r="A950" s="41">
        <v>6.8435943802083292</v>
      </c>
      <c r="B950" s="41">
        <v>6.9180664256990472</v>
      </c>
    </row>
    <row r="951" spans="1:2" x14ac:dyDescent="0.2">
      <c r="A951" s="41">
        <v>6.8444363696644608</v>
      </c>
      <c r="B951" s="41">
        <v>6.9158926445052673</v>
      </c>
    </row>
    <row r="952" spans="1:2" x14ac:dyDescent="0.2">
      <c r="A952" s="41">
        <v>6.8478112989430979</v>
      </c>
      <c r="B952" s="41">
        <v>6.9399358072004933</v>
      </c>
    </row>
    <row r="953" spans="1:2" x14ac:dyDescent="0.2">
      <c r="A953" s="41">
        <v>6.8552411068246109</v>
      </c>
      <c r="B953" s="41">
        <v>5.8920400906623085</v>
      </c>
    </row>
    <row r="954" spans="1:2" x14ac:dyDescent="0.2">
      <c r="A954" s="41">
        <v>6.8599877510633398</v>
      </c>
      <c r="B954" s="41">
        <v>6.3487828247977669</v>
      </c>
    </row>
    <row r="955" spans="1:2" x14ac:dyDescent="0.2">
      <c r="A955" s="41">
        <v>6.8673097632945002</v>
      </c>
      <c r="B955" s="41">
        <v>6.2066722114702362</v>
      </c>
    </row>
    <row r="956" spans="1:2" x14ac:dyDescent="0.2">
      <c r="A956" s="41">
        <v>6.8677662713277776</v>
      </c>
      <c r="B956" s="41">
        <v>6.7517801890099305</v>
      </c>
    </row>
    <row r="957" spans="1:2" x14ac:dyDescent="0.2">
      <c r="A957" s="41">
        <v>6.8756870372482508</v>
      </c>
      <c r="B957" s="41">
        <v>7.0227830081243576</v>
      </c>
    </row>
    <row r="958" spans="1:2" x14ac:dyDescent="0.2">
      <c r="A958" s="41">
        <v>6.8774110010813896</v>
      </c>
      <c r="B958" s="41">
        <v>7.0437937337186174</v>
      </c>
    </row>
    <row r="959" spans="1:2" x14ac:dyDescent="0.2">
      <c r="A959" s="41">
        <v>6.8949425520182821</v>
      </c>
      <c r="B959" s="41">
        <v>7.5557764533440537</v>
      </c>
    </row>
    <row r="960" spans="1:2" x14ac:dyDescent="0.2">
      <c r="A960" s="41">
        <v>6.899594630070311</v>
      </c>
      <c r="B960" s="41">
        <v>6.8545167549433783</v>
      </c>
    </row>
    <row r="961" spans="1:2" x14ac:dyDescent="0.2">
      <c r="A961" s="41">
        <v>6.9057012093657795</v>
      </c>
      <c r="B961" s="41">
        <v>6.7617031493587518</v>
      </c>
    </row>
    <row r="962" spans="1:2" x14ac:dyDescent="0.2">
      <c r="A962" s="41">
        <v>6.9076966369766781</v>
      </c>
      <c r="B962" s="41">
        <v>6.6497360352600214</v>
      </c>
    </row>
    <row r="963" spans="1:2" x14ac:dyDescent="0.2">
      <c r="A963" s="41">
        <v>6.9101935802649868</v>
      </c>
      <c r="B963" s="41">
        <v>7.2274884199115332</v>
      </c>
    </row>
    <row r="964" spans="1:2" x14ac:dyDescent="0.2">
      <c r="A964" s="41">
        <v>6.9126377689643554</v>
      </c>
      <c r="B964" s="41">
        <v>7.3118707692499241</v>
      </c>
    </row>
    <row r="965" spans="1:2" x14ac:dyDescent="0.2">
      <c r="A965" s="41">
        <v>6.9129048257638033</v>
      </c>
      <c r="B965" s="41">
        <v>6.9759551364551946</v>
      </c>
    </row>
    <row r="966" spans="1:2" x14ac:dyDescent="0.2">
      <c r="A966" s="41">
        <v>6.9136051036311077</v>
      </c>
      <c r="B966" s="41">
        <v>7.3366345177172949</v>
      </c>
    </row>
    <row r="967" spans="1:2" x14ac:dyDescent="0.2">
      <c r="A967" s="41">
        <v>6.9183695759950776</v>
      </c>
      <c r="B967" s="41">
        <v>6.6050254177292569</v>
      </c>
    </row>
    <row r="968" spans="1:2" x14ac:dyDescent="0.2">
      <c r="A968" s="41">
        <v>6.944732048124691</v>
      </c>
      <c r="B968" s="41">
        <v>6.8678122397203261</v>
      </c>
    </row>
    <row r="969" spans="1:2" x14ac:dyDescent="0.2">
      <c r="A969" s="41">
        <v>6.9881687833595976</v>
      </c>
      <c r="B969" s="41">
        <v>7.1562823504128321</v>
      </c>
    </row>
    <row r="970" spans="1:2" x14ac:dyDescent="0.2">
      <c r="A970" s="41">
        <v>7.0073240457332719</v>
      </c>
      <c r="B970" s="41">
        <v>6.9899679761353974</v>
      </c>
    </row>
    <row r="971" spans="1:2" x14ac:dyDescent="0.2">
      <c r="A971" s="41">
        <v>7.0080170608144767</v>
      </c>
      <c r="B971" s="41">
        <v>7.8552212938549051</v>
      </c>
    </row>
    <row r="972" spans="1:2" x14ac:dyDescent="0.2">
      <c r="A972" s="41">
        <v>7.0209262847734042</v>
      </c>
      <c r="B972" s="41">
        <v>7.0991617992446487</v>
      </c>
    </row>
    <row r="973" spans="1:2" x14ac:dyDescent="0.2">
      <c r="A973" s="41">
        <v>7.0246238994757455</v>
      </c>
      <c r="B973" s="41">
        <v>7.1146838323762394</v>
      </c>
    </row>
    <row r="974" spans="1:2" x14ac:dyDescent="0.2">
      <c r="A974" s="41">
        <v>7.0266845674709533</v>
      </c>
      <c r="B974" s="41">
        <v>7.2710962089304445</v>
      </c>
    </row>
    <row r="975" spans="1:2" x14ac:dyDescent="0.2">
      <c r="A975" s="41">
        <v>7.0509522551601851</v>
      </c>
      <c r="B975" s="41">
        <v>7.0255082594900644</v>
      </c>
    </row>
    <row r="976" spans="1:2" x14ac:dyDescent="0.2">
      <c r="A976" s="41">
        <v>7.0532430673484807</v>
      </c>
      <c r="B976" s="41">
        <v>6.4990511306547791</v>
      </c>
    </row>
    <row r="977" spans="1:2" x14ac:dyDescent="0.2">
      <c r="A977" s="41">
        <v>7.1175871671486712</v>
      </c>
      <c r="B977" s="41">
        <v>6.5818588278992092</v>
      </c>
    </row>
    <row r="978" spans="1:2" x14ac:dyDescent="0.2">
      <c r="A978" s="41">
        <v>7.1207883675269192</v>
      </c>
      <c r="B978" s="41">
        <v>6.9886725315344558</v>
      </c>
    </row>
    <row r="979" spans="1:2" x14ac:dyDescent="0.2">
      <c r="A979" s="41">
        <v>7.1285658159141123</v>
      </c>
      <c r="B979" s="41">
        <v>6.8570006621215951</v>
      </c>
    </row>
    <row r="980" spans="1:2" x14ac:dyDescent="0.2">
      <c r="A980" s="41">
        <v>7.139339128229655</v>
      </c>
      <c r="B980" s="41">
        <v>7.394355038634159</v>
      </c>
    </row>
    <row r="981" spans="1:2" x14ac:dyDescent="0.2">
      <c r="A981" s="41">
        <v>7.1818891016290358</v>
      </c>
      <c r="B981" s="41">
        <v>7.8497689430537623</v>
      </c>
    </row>
    <row r="982" spans="1:2" x14ac:dyDescent="0.2">
      <c r="A982" s="41">
        <v>7.1832224028106264</v>
      </c>
      <c r="B982" s="41">
        <v>7.3893315994457485</v>
      </c>
    </row>
    <row r="983" spans="1:2" x14ac:dyDescent="0.2">
      <c r="A983" s="41">
        <v>7.202716742147647</v>
      </c>
      <c r="B983" s="41">
        <v>6.7961902527937204</v>
      </c>
    </row>
    <row r="984" spans="1:2" x14ac:dyDescent="0.2">
      <c r="A984" s="41">
        <v>7.2367443903540165</v>
      </c>
      <c r="B984" s="41">
        <v>6.6881450743486086</v>
      </c>
    </row>
    <row r="985" spans="1:2" x14ac:dyDescent="0.2">
      <c r="A985" s="41">
        <v>7.2573885522805597</v>
      </c>
      <c r="B985" s="41">
        <v>7.0149154461166336</v>
      </c>
    </row>
    <row r="986" spans="1:2" x14ac:dyDescent="0.2">
      <c r="A986" s="41">
        <v>7.423957928792623</v>
      </c>
      <c r="B986" s="41">
        <v>7.735186876808263</v>
      </c>
    </row>
    <row r="987" spans="1:2" x14ac:dyDescent="0.2">
      <c r="A987" s="41">
        <v>7.4458632314480306</v>
      </c>
      <c r="B987" s="41">
        <v>7.0478450100628898</v>
      </c>
    </row>
    <row r="988" spans="1:2" x14ac:dyDescent="0.2">
      <c r="A988" s="41">
        <v>7.5698849873068319</v>
      </c>
      <c r="B988" s="41">
        <v>7.6992218825328997</v>
      </c>
    </row>
  </sheetData>
  <mergeCells count="10">
    <mergeCell ref="H31:N35"/>
    <mergeCell ref="D10:D11"/>
    <mergeCell ref="C1:O1"/>
    <mergeCell ref="D22:D25"/>
    <mergeCell ref="E22:E25"/>
    <mergeCell ref="D7:D8"/>
    <mergeCell ref="E7:E8"/>
    <mergeCell ref="D13:D14"/>
    <mergeCell ref="D15:D16"/>
    <mergeCell ref="D5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80" zoomScaleNormal="80" zoomScalePageLayoutView="80" workbookViewId="0">
      <selection activeCell="E1" sqref="E1:R1"/>
    </sheetView>
  </sheetViews>
  <sheetFormatPr baseColWidth="10" defaultColWidth="8.83203125" defaultRowHeight="15" x14ac:dyDescent="0.2"/>
  <cols>
    <col min="1" max="1" width="18.83203125" style="4" customWidth="1"/>
    <col min="2" max="2" width="17.5" style="4" customWidth="1"/>
    <col min="3" max="3" width="20" style="4" customWidth="1"/>
    <col min="4" max="4" width="21.5" style="4" customWidth="1"/>
    <col min="5" max="5" width="21.6640625" style="6" customWidth="1"/>
    <col min="6" max="6" width="15.1640625" style="6" customWidth="1"/>
    <col min="7" max="7" width="14.83203125" style="6" customWidth="1"/>
    <col min="8" max="16384" width="8.83203125" style="6"/>
  </cols>
  <sheetData>
    <row r="1" spans="1:18" ht="31.5" customHeight="1" x14ac:dyDescent="0.2">
      <c r="A1" s="79" t="s">
        <v>16</v>
      </c>
      <c r="B1" s="76" t="s">
        <v>15</v>
      </c>
      <c r="C1" s="77"/>
      <c r="D1" s="78"/>
      <c r="E1" s="89" t="s">
        <v>32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1:18" ht="42" customHeight="1" x14ac:dyDescent="0.2">
      <c r="A2" s="80"/>
      <c r="B2" s="38" t="s">
        <v>26</v>
      </c>
      <c r="C2" s="34" t="s">
        <v>18</v>
      </c>
      <c r="D2" s="34" t="s">
        <v>19</v>
      </c>
      <c r="E2" s="74" t="s">
        <v>17</v>
      </c>
      <c r="F2" s="80"/>
    </row>
    <row r="3" spans="1:18" s="3" customFormat="1" ht="16.5" customHeight="1" x14ac:dyDescent="0.2">
      <c r="A3" s="37">
        <f>'Raw analysis'!F4</f>
        <v>2.25</v>
      </c>
      <c r="B3" s="36">
        <f>'Raw analysis'!I4</f>
        <v>0</v>
      </c>
      <c r="C3" s="36">
        <v>0</v>
      </c>
      <c r="D3" s="36">
        <v>0</v>
      </c>
      <c r="E3" s="87" t="s">
        <v>21</v>
      </c>
      <c r="F3" s="84">
        <f ca="1">SUMPRODUCT('Raw analysis'!H4:H43,'Raw analysis'!I4:I43)</f>
        <v>0.82674772036474153</v>
      </c>
    </row>
    <row r="4" spans="1:18" ht="15" customHeight="1" x14ac:dyDescent="0.2">
      <c r="A4" s="37">
        <f>'Raw analysis'!F5</f>
        <v>2.75</v>
      </c>
      <c r="B4" s="36">
        <f>'Raw analysis'!I5</f>
        <v>0</v>
      </c>
      <c r="C4" s="36">
        <v>1.2605042016806723E-2</v>
      </c>
      <c r="D4" s="36">
        <v>0</v>
      </c>
      <c r="E4" s="88"/>
      <c r="F4" s="85"/>
    </row>
    <row r="5" spans="1:18" ht="15" customHeight="1" x14ac:dyDescent="0.2">
      <c r="A5" s="37">
        <f>'Raw analysis'!F6</f>
        <v>3.25</v>
      </c>
      <c r="B5" s="36">
        <f>'Raw analysis'!I6</f>
        <v>0</v>
      </c>
      <c r="C5" s="36">
        <v>8.8235294117647065E-2</v>
      </c>
      <c r="D5" s="36">
        <v>0</v>
      </c>
      <c r="E5" s="88"/>
      <c r="F5" s="85"/>
    </row>
    <row r="6" spans="1:18" ht="15" customHeight="1" x14ac:dyDescent="0.2">
      <c r="A6" s="37">
        <f>'Raw analysis'!F7</f>
        <v>3.75</v>
      </c>
      <c r="B6" s="36">
        <f>'Raw analysis'!I7</f>
        <v>1.0131712259371835E-3</v>
      </c>
      <c r="C6" s="36">
        <v>7.5630252100840331E-2</v>
      </c>
      <c r="D6" s="36">
        <v>0</v>
      </c>
      <c r="E6" s="81" t="s">
        <v>20</v>
      </c>
      <c r="F6" s="84">
        <f ca="1">SUMPRODUCT(C3:C42,'Raw analysis'!H4:H43)</f>
        <v>0.95384325432841444</v>
      </c>
    </row>
    <row r="7" spans="1:18" ht="15" customHeight="1" x14ac:dyDescent="0.2">
      <c r="A7" s="37">
        <f>'Raw analysis'!F8</f>
        <v>4.25</v>
      </c>
      <c r="B7" s="36">
        <f>'Raw analysis'!I8</f>
        <v>1.1144883485309016E-2</v>
      </c>
      <c r="C7" s="36">
        <v>0.10084033613445378</v>
      </c>
      <c r="D7" s="36">
        <v>0</v>
      </c>
      <c r="E7" s="82"/>
      <c r="F7" s="85"/>
    </row>
    <row r="8" spans="1:18" ht="15" customHeight="1" x14ac:dyDescent="0.2">
      <c r="A8" s="37">
        <f>'Raw analysis'!F9</f>
        <v>4.75</v>
      </c>
      <c r="B8" s="36">
        <f>'Raw analysis'!I9</f>
        <v>6.889564336372847E-2</v>
      </c>
      <c r="C8" s="36">
        <v>7.1428571428571425E-2</v>
      </c>
      <c r="D8" s="36">
        <v>0</v>
      </c>
      <c r="E8" s="83"/>
      <c r="F8" s="86"/>
    </row>
    <row r="9" spans="1:18" x14ac:dyDescent="0.2">
      <c r="A9" s="37">
        <f>'Raw analysis'!F10</f>
        <v>5.25</v>
      </c>
      <c r="B9" s="36">
        <f>'Raw analysis'!I10</f>
        <v>0.20567375886524822</v>
      </c>
      <c r="C9" s="36">
        <v>7.1428571428571425E-2</v>
      </c>
      <c r="D9" s="36">
        <v>0</v>
      </c>
      <c r="E9" s="81" t="s">
        <v>14</v>
      </c>
      <c r="F9" s="84">
        <f ca="1">SUMPRODUCT(D3:D42,'Raw analysis'!H4:H43)</f>
        <v>0.99999999999999989</v>
      </c>
    </row>
    <row r="10" spans="1:18" x14ac:dyDescent="0.2">
      <c r="A10" s="37">
        <f>'Raw analysis'!F11</f>
        <v>5.75</v>
      </c>
      <c r="B10" s="36">
        <f>'Raw analysis'!I11</f>
        <v>0.3353596757852077</v>
      </c>
      <c r="C10" s="36">
        <v>8.4033613445378158E-2</v>
      </c>
      <c r="D10" s="36">
        <v>0</v>
      </c>
      <c r="E10" s="82"/>
      <c r="F10" s="85"/>
    </row>
    <row r="11" spans="1:18" ht="15" customHeight="1" x14ac:dyDescent="0.2">
      <c r="A11" s="37">
        <f>'Raw analysis'!F12</f>
        <v>6.25</v>
      </c>
      <c r="B11" s="36">
        <f>'Raw analysis'!I12</f>
        <v>0.25633232016210739</v>
      </c>
      <c r="C11" s="36">
        <v>4.6218487394957986E-2</v>
      </c>
      <c r="D11" s="36">
        <v>0</v>
      </c>
      <c r="E11" s="83"/>
      <c r="F11" s="86"/>
    </row>
    <row r="12" spans="1:18" ht="15" customHeight="1" x14ac:dyDescent="0.2">
      <c r="A12" s="37">
        <f>'Raw analysis'!F13</f>
        <v>6.75</v>
      </c>
      <c r="B12" s="36">
        <f>'Raw analysis'!I13</f>
        <v>0.10233029381965553</v>
      </c>
      <c r="C12" s="36">
        <v>0.13025210084033614</v>
      </c>
      <c r="D12" s="36">
        <v>5.1470588235294115E-2</v>
      </c>
      <c r="E12" s="33"/>
    </row>
    <row r="13" spans="1:18" x14ac:dyDescent="0.2">
      <c r="A13" s="37">
        <f>'Raw analysis'!F14</f>
        <v>7.25</v>
      </c>
      <c r="B13" s="36">
        <f>'Raw analysis'!I14</f>
        <v>1.82370820668693E-2</v>
      </c>
      <c r="C13" s="36">
        <v>0.10084033613445378</v>
      </c>
      <c r="D13" s="36">
        <v>0.18382352941176472</v>
      </c>
      <c r="E13" s="21"/>
    </row>
    <row r="14" spans="1:18" x14ac:dyDescent="0.2">
      <c r="A14" s="37">
        <f>'Raw analysis'!F15</f>
        <v>7.75</v>
      </c>
      <c r="B14" s="36">
        <f>'Raw analysis'!I15</f>
        <v>1.0131712259371835E-3</v>
      </c>
      <c r="C14" s="36">
        <v>8.4033613445378158E-2</v>
      </c>
      <c r="D14" s="36">
        <v>0.27205882352941174</v>
      </c>
    </row>
    <row r="15" spans="1:18" ht="14.25" customHeight="1" x14ac:dyDescent="0.2">
      <c r="A15" s="37">
        <f>'Raw analysis'!F16</f>
        <v>8.25</v>
      </c>
      <c r="B15" s="36">
        <f>'Raw analysis'!I16</f>
        <v>0</v>
      </c>
      <c r="C15" s="36">
        <v>6.3025210084033612E-2</v>
      </c>
      <c r="D15" s="36">
        <v>0.3235294117647059</v>
      </c>
      <c r="G15" s="19"/>
    </row>
    <row r="16" spans="1:18" x14ac:dyDescent="0.2">
      <c r="A16" s="37">
        <f>'Raw analysis'!F17</f>
        <v>8.75</v>
      </c>
      <c r="B16" s="36">
        <f>'Raw analysis'!I17</f>
        <v>0</v>
      </c>
      <c r="C16" s="36">
        <v>7.1428571428571425E-2</v>
      </c>
      <c r="D16" s="36">
        <v>0.13235294117647059</v>
      </c>
      <c r="G16" s="11"/>
    </row>
    <row r="17" spans="1:5" x14ac:dyDescent="0.2">
      <c r="A17" s="37">
        <f>'Raw analysis'!F18</f>
        <v>9.25</v>
      </c>
      <c r="B17" s="36">
        <f>'Raw analysis'!I18</f>
        <v>0</v>
      </c>
      <c r="C17" s="36">
        <v>0</v>
      </c>
      <c r="D17" s="36">
        <v>2.2058823529411766E-2</v>
      </c>
    </row>
    <row r="18" spans="1:5" x14ac:dyDescent="0.2">
      <c r="A18" s="37">
        <f>'Raw analysis'!F19</f>
        <v>9.75</v>
      </c>
      <c r="B18" s="36">
        <f>'Raw analysis'!I19</f>
        <v>0</v>
      </c>
      <c r="C18" s="36">
        <v>0</v>
      </c>
      <c r="D18" s="36">
        <v>1.4705882352941176E-2</v>
      </c>
      <c r="E18" s="10"/>
    </row>
    <row r="19" spans="1:5" x14ac:dyDescent="0.2">
      <c r="A19" s="37">
        <f>'Raw analysis'!F20</f>
        <v>10.25</v>
      </c>
      <c r="B19" s="36">
        <f>'Raw analysis'!I20</f>
        <v>0</v>
      </c>
      <c r="C19" s="36">
        <v>0</v>
      </c>
      <c r="D19" s="36">
        <v>0</v>
      </c>
    </row>
    <row r="20" spans="1:5" x14ac:dyDescent="0.2">
      <c r="A20" s="37"/>
      <c r="B20" s="36"/>
      <c r="C20" s="36"/>
      <c r="D20" s="36"/>
    </row>
    <row r="21" spans="1:5" x14ac:dyDescent="0.2">
      <c r="A21" s="37"/>
      <c r="B21" s="36"/>
      <c r="C21" s="36"/>
      <c r="D21" s="36"/>
    </row>
    <row r="22" spans="1:5" ht="15" customHeight="1" x14ac:dyDescent="0.2">
      <c r="A22" s="37"/>
      <c r="B22" s="36"/>
      <c r="C22" s="36"/>
      <c r="D22" s="36"/>
      <c r="E22" s="35"/>
    </row>
    <row r="23" spans="1:5" ht="15" customHeight="1" x14ac:dyDescent="0.2">
      <c r="A23" s="37"/>
      <c r="B23" s="36"/>
      <c r="C23" s="36"/>
      <c r="D23" s="39"/>
      <c r="E23" s="35"/>
    </row>
    <row r="24" spans="1:5" ht="15" customHeight="1" x14ac:dyDescent="0.2">
      <c r="A24" s="37"/>
      <c r="B24" s="36"/>
      <c r="C24" s="36"/>
      <c r="D24" s="39"/>
      <c r="E24" s="35"/>
    </row>
    <row r="25" spans="1:5" ht="15" customHeight="1" x14ac:dyDescent="0.2">
      <c r="A25" s="37"/>
      <c r="B25" s="36"/>
      <c r="C25" s="36"/>
      <c r="D25" s="39"/>
    </row>
    <row r="26" spans="1:5" x14ac:dyDescent="0.2">
      <c r="A26" s="37"/>
      <c r="B26" s="36"/>
      <c r="C26" s="36"/>
      <c r="D26" s="36"/>
    </row>
    <row r="27" spans="1:5" x14ac:dyDescent="0.2">
      <c r="A27" s="37"/>
      <c r="B27" s="36"/>
      <c r="C27" s="36"/>
      <c r="D27" s="36"/>
    </row>
    <row r="28" spans="1:5" x14ac:dyDescent="0.2">
      <c r="A28" s="37"/>
      <c r="B28" s="36"/>
      <c r="C28" s="36"/>
      <c r="D28" s="36"/>
    </row>
    <row r="29" spans="1:5" x14ac:dyDescent="0.2">
      <c r="A29" s="37"/>
      <c r="B29" s="36"/>
      <c r="C29" s="36"/>
      <c r="D29" s="36"/>
    </row>
    <row r="30" spans="1:5" x14ac:dyDescent="0.2">
      <c r="A30" s="37"/>
      <c r="B30" s="36"/>
      <c r="C30" s="36"/>
      <c r="D30" s="36"/>
    </row>
    <row r="31" spans="1:5" x14ac:dyDescent="0.2">
      <c r="A31" s="37"/>
      <c r="B31" s="36"/>
      <c r="C31" s="36"/>
      <c r="D31" s="36"/>
    </row>
    <row r="32" spans="1:5" x14ac:dyDescent="0.2">
      <c r="A32" s="37"/>
      <c r="B32" s="36"/>
      <c r="C32" s="36"/>
      <c r="D32" s="36"/>
    </row>
    <row r="33" spans="1:4" x14ac:dyDescent="0.2">
      <c r="A33" s="37"/>
      <c r="B33" s="36"/>
      <c r="C33" s="36"/>
      <c r="D33" s="36"/>
    </row>
    <row r="34" spans="1:4" x14ac:dyDescent="0.2">
      <c r="A34" s="37"/>
      <c r="B34" s="36"/>
      <c r="C34" s="36"/>
      <c r="D34" s="36"/>
    </row>
    <row r="35" spans="1:4" x14ac:dyDescent="0.2">
      <c r="A35" s="37"/>
      <c r="B35" s="36"/>
      <c r="C35" s="36"/>
      <c r="D35" s="36"/>
    </row>
    <row r="36" spans="1:4" x14ac:dyDescent="0.2">
      <c r="A36" s="37"/>
      <c r="B36" s="36"/>
      <c r="C36" s="36"/>
      <c r="D36" s="36"/>
    </row>
    <row r="37" spans="1:4" x14ac:dyDescent="0.2">
      <c r="A37" s="37"/>
      <c r="B37" s="36"/>
      <c r="C37" s="36"/>
      <c r="D37" s="36"/>
    </row>
    <row r="38" spans="1:4" x14ac:dyDescent="0.2">
      <c r="A38" s="37"/>
      <c r="B38" s="36"/>
      <c r="C38" s="36"/>
      <c r="D38" s="36"/>
    </row>
    <row r="39" spans="1:4" x14ac:dyDescent="0.2">
      <c r="A39" s="37"/>
      <c r="B39" s="36"/>
      <c r="C39" s="36"/>
      <c r="D39" s="36"/>
    </row>
    <row r="40" spans="1:4" x14ac:dyDescent="0.2">
      <c r="A40" s="37"/>
      <c r="B40" s="36"/>
      <c r="C40" s="36"/>
      <c r="D40" s="36"/>
    </row>
    <row r="41" spans="1:4" x14ac:dyDescent="0.2">
      <c r="A41" s="37"/>
      <c r="B41" s="36"/>
      <c r="C41" s="36"/>
      <c r="D41" s="36"/>
    </row>
    <row r="42" spans="1:4" x14ac:dyDescent="0.2">
      <c r="A42" s="37"/>
      <c r="B42" s="36"/>
      <c r="C42" s="36"/>
      <c r="D42" s="36"/>
    </row>
  </sheetData>
  <mergeCells count="10">
    <mergeCell ref="E9:E11"/>
    <mergeCell ref="F9:F11"/>
    <mergeCell ref="E3:E5"/>
    <mergeCell ref="F3:F5"/>
    <mergeCell ref="E1:R1"/>
    <mergeCell ref="B1:D1"/>
    <mergeCell ref="A1:A2"/>
    <mergeCell ref="E2:F2"/>
    <mergeCell ref="E6:E8"/>
    <mergeCell ref="F6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000"/>
  <sheetViews>
    <sheetView zoomScale="70" zoomScaleNormal="70" zoomScalePageLayoutView="70" workbookViewId="0">
      <selection activeCell="I11" sqref="I11"/>
    </sheetView>
  </sheetViews>
  <sheetFormatPr baseColWidth="10" defaultColWidth="8.83203125" defaultRowHeight="15" x14ac:dyDescent="0.2"/>
  <cols>
    <col min="1" max="1" width="19.5" style="4" customWidth="1"/>
    <col min="2" max="2" width="18.5" style="4" customWidth="1"/>
    <col min="3" max="3" width="49.33203125" style="4" customWidth="1"/>
    <col min="4" max="4" width="2.83203125" style="15" customWidth="1"/>
    <col min="5" max="5" width="18.33203125" customWidth="1"/>
    <col min="6" max="6" width="22.1640625" customWidth="1"/>
    <col min="7" max="7" width="25" customWidth="1"/>
    <col min="8" max="8" width="49.33203125" customWidth="1"/>
    <col min="9" max="9" width="33.1640625" customWidth="1"/>
    <col min="10" max="10" width="16.1640625" customWidth="1"/>
    <col min="11" max="11" width="22.5" customWidth="1"/>
    <col min="12" max="13" width="17.1640625" customWidth="1"/>
  </cols>
  <sheetData>
    <row r="1" spans="1:97" s="14" customFormat="1" ht="48.75" customHeight="1" x14ac:dyDescent="0.2">
      <c r="A1" s="93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20"/>
      <c r="L1" s="8"/>
      <c r="M1" s="8"/>
      <c r="N1" s="1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</row>
    <row r="2" spans="1:97" ht="24.75" customHeight="1" x14ac:dyDescent="0.2">
      <c r="A2" s="92" t="s">
        <v>11</v>
      </c>
      <c r="B2" s="90"/>
      <c r="C2" s="90"/>
      <c r="D2" s="43"/>
      <c r="E2" s="90" t="s">
        <v>6</v>
      </c>
      <c r="F2" s="90"/>
      <c r="G2" s="90"/>
      <c r="H2" s="90"/>
      <c r="I2" s="91"/>
      <c r="K2" s="8"/>
      <c r="L2" s="8"/>
      <c r="M2" s="10"/>
    </row>
    <row r="3" spans="1:97" ht="34.5" customHeight="1" x14ac:dyDescent="0.2">
      <c r="A3" s="1" t="s">
        <v>2</v>
      </c>
      <c r="B3" s="2" t="s">
        <v>3</v>
      </c>
      <c r="C3" s="42" t="s">
        <v>4</v>
      </c>
      <c r="D3" s="44"/>
      <c r="E3" s="16" t="s">
        <v>5</v>
      </c>
      <c r="F3" s="16" t="s">
        <v>0</v>
      </c>
      <c r="G3" s="16" t="s">
        <v>7</v>
      </c>
      <c r="H3" s="18" t="s">
        <v>8</v>
      </c>
      <c r="I3" s="17" t="s">
        <v>9</v>
      </c>
      <c r="J3" s="9" t="s">
        <v>1</v>
      </c>
      <c r="K3" s="9"/>
      <c r="L3" s="10"/>
    </row>
    <row r="4" spans="1:97" x14ac:dyDescent="0.2">
      <c r="A4" s="4">
        <f>IF('V-plot display of agreement'!$A2&gt;='V-plot display of agreement'!$E$14,1,0)</f>
        <v>0</v>
      </c>
      <c r="B4" s="4">
        <f>IF('V-plot display of agreement'!$B2&gt;='V-plot display of agreement'!$E$16,1,0)</f>
        <v>0</v>
      </c>
      <c r="C4" s="4">
        <f t="shared" ref="C4:C67" si="0">IF(OR((A4+B4)=2,(A4+B4)=0),1,0)</f>
        <v>1</v>
      </c>
      <c r="D4" s="45"/>
      <c r="E4" s="4">
        <v>1</v>
      </c>
      <c r="F4" s="4">
        <f>'V-plot display of agreement'!$E$7+'V-plot display of agreement'!$E$11/2</f>
        <v>2.25</v>
      </c>
      <c r="G4" s="4" t="e">
        <f ca="1">(SUMIF('V-plot display of agreement'!$A$2:$A$4999,"&gt;"&amp;($F4-('V-plot display of agreement'!$E$11)/2),$C$4:$C$5000)-SUMIF('V-plot display of agreement'!$A$2:$A$4999,"&gt;"&amp;($F4+('V-plot display of agreement'!$E$11)/2),$C$4:$C$5000))/($I4*$J$4)</f>
        <v>#DIV/0!</v>
      </c>
      <c r="H4" s="4">
        <f>IF(I4=0,1,G4)</f>
        <v>1</v>
      </c>
      <c r="I4" s="4">
        <f>(COUNTIF('V-plot display of agreement'!$A$2:$A$4999,"&gt;"&amp;($F4-('V-plot display of agreement'!$E$11)/2))-COUNTIF('V-plot display of agreement'!$A$2:$A$4999,"&gt;"&amp;($F4+('V-plot display of agreement'!$E$11)/2)))/$J$4</f>
        <v>0</v>
      </c>
      <c r="J4" s="11">
        <f>COUNT('V-plot display of agreement'!$A$2:$A$4999)</f>
        <v>987</v>
      </c>
      <c r="L4" s="11"/>
      <c r="M4" s="10"/>
      <c r="N4" s="10"/>
    </row>
    <row r="5" spans="1:97" x14ac:dyDescent="0.2">
      <c r="A5" s="4">
        <f>IF('V-plot display of agreement'!$A3&gt;='V-plot display of agreement'!$E$14,1,0)</f>
        <v>0</v>
      </c>
      <c r="B5" s="4">
        <f>IF('V-plot display of agreement'!$B3&gt;='V-plot display of agreement'!$E$16,1,0)</f>
        <v>0</v>
      </c>
      <c r="C5" s="4">
        <f t="shared" si="0"/>
        <v>1</v>
      </c>
      <c r="D5" s="45"/>
      <c r="E5" s="4">
        <v>2</v>
      </c>
      <c r="F5" s="4">
        <f>F4+'V-plot display of agreement'!$E$11</f>
        <v>2.75</v>
      </c>
      <c r="G5" s="4" t="e">
        <f ca="1">(SUMIF('V-plot display of agreement'!$A$2:$A$4999,"&gt;"&amp;($F5-('V-plot display of agreement'!$E$11)/2),$C$4:$C$5000)-SUMIF('V-plot display of agreement'!$A$2:$A$4999,"&gt;"&amp;($F5+('V-plot display of agreement'!$E$11)/2),$C$4:$C$5000))/($I5*$J$4)</f>
        <v>#DIV/0!</v>
      </c>
      <c r="H5" s="4">
        <f t="shared" ref="H5:H43" si="1">IF(I5=0,H4,G5)</f>
        <v>1</v>
      </c>
      <c r="I5" s="4">
        <f>(COUNTIF('V-plot display of agreement'!$A$2:$A$4999,"&gt;"&amp;($F5-('V-plot display of agreement'!$E$11)/2))-COUNTIF('V-plot display of agreement'!$A$2:$A$4999,"&gt;"&amp;($F5+('V-plot display of agreement'!$E$11)/2)))/$J$4</f>
        <v>0</v>
      </c>
      <c r="L5" s="11"/>
      <c r="M5" s="10"/>
      <c r="N5" s="10"/>
    </row>
    <row r="6" spans="1:97" x14ac:dyDescent="0.2">
      <c r="A6" s="4">
        <f>IF('V-plot display of agreement'!$A4&gt;='V-plot display of agreement'!$E$14,1,0)</f>
        <v>0</v>
      </c>
      <c r="B6" s="4">
        <f>IF('V-plot display of agreement'!$B4&gt;='V-plot display of agreement'!$E$16,1,0)</f>
        <v>0</v>
      </c>
      <c r="C6" s="4">
        <f t="shared" si="0"/>
        <v>1</v>
      </c>
      <c r="D6" s="45"/>
      <c r="E6" s="4">
        <v>3</v>
      </c>
      <c r="F6" s="4">
        <f>F5+'V-plot display of agreement'!$E$11</f>
        <v>3.25</v>
      </c>
      <c r="G6" s="4" t="e">
        <f ca="1">(SUMIF('V-plot display of agreement'!$A$2:$A$4999,"&gt;"&amp;($F6-('V-plot display of agreement'!$E$11)/2),$C$4:$C$5000)-SUMIF('V-plot display of agreement'!$A$2:$A$4999,"&gt;"&amp;($F6+('V-plot display of agreement'!$E$11)/2),$C$4:$C$5000))/($I6*$J$4)</f>
        <v>#DIV/0!</v>
      </c>
      <c r="H6" s="4">
        <f t="shared" si="1"/>
        <v>1</v>
      </c>
      <c r="I6" s="4">
        <f>(COUNTIF('V-plot display of agreement'!$A$2:$A$4999,"&gt;"&amp;($F6-('V-plot display of agreement'!$E$11)/2))-COUNTIF('V-plot display of agreement'!$A$2:$A$4999,"&gt;"&amp;($F6+('V-plot display of agreement'!$E$11)/2)))/$J$4</f>
        <v>0</v>
      </c>
      <c r="L6" s="11"/>
      <c r="M6" s="10"/>
      <c r="N6" s="10"/>
    </row>
    <row r="7" spans="1:97" x14ac:dyDescent="0.2">
      <c r="A7" s="4">
        <f>IF('V-plot display of agreement'!$A5&gt;='V-plot display of agreement'!$E$14,1,0)</f>
        <v>0</v>
      </c>
      <c r="B7" s="4">
        <f>IF('V-plot display of agreement'!$B5&gt;='V-plot display of agreement'!$E$16,1,0)</f>
        <v>0</v>
      </c>
      <c r="C7" s="4">
        <f t="shared" si="0"/>
        <v>1</v>
      </c>
      <c r="D7" s="45"/>
      <c r="E7" s="4">
        <v>4</v>
      </c>
      <c r="F7" s="4">
        <f>F6+'V-plot display of agreement'!$E$11</f>
        <v>3.75</v>
      </c>
      <c r="G7" s="4">
        <f ca="1">(SUMIF('V-plot display of agreement'!$A$2:$A$4999,"&gt;"&amp;($F7-('V-plot display of agreement'!$E$11)/2),$C$4:$C$5000)-SUMIF('V-plot display of agreement'!$A$2:$A$4999,"&gt;"&amp;($F7+('V-plot display of agreement'!$E$11)/2),$C$4:$C$5000))/($I7*$J$4)</f>
        <v>1</v>
      </c>
      <c r="H7" s="4">
        <f t="shared" ca="1" si="1"/>
        <v>1</v>
      </c>
      <c r="I7" s="4">
        <f>(COUNTIF('V-plot display of agreement'!$A$2:$A$4999,"&gt;"&amp;($F7-('V-plot display of agreement'!$E$11)/2))-COUNTIF('V-plot display of agreement'!$A$2:$A$4999,"&gt;"&amp;($F7+('V-plot display of agreement'!$E$11)/2)))/$J$4</f>
        <v>1.0131712259371835E-3</v>
      </c>
      <c r="L7" s="11"/>
      <c r="M7" s="10"/>
      <c r="N7" s="10"/>
    </row>
    <row r="8" spans="1:97" x14ac:dyDescent="0.2">
      <c r="A8" s="4">
        <f>IF('V-plot display of agreement'!$A6&gt;='V-plot display of agreement'!$E$14,1,0)</f>
        <v>0</v>
      </c>
      <c r="B8" s="4">
        <f>IF('V-plot display of agreement'!$B6&gt;='V-plot display of agreement'!$E$16,1,0)</f>
        <v>0</v>
      </c>
      <c r="C8" s="4">
        <f t="shared" si="0"/>
        <v>1</v>
      </c>
      <c r="D8" s="45"/>
      <c r="E8" s="4">
        <v>5</v>
      </c>
      <c r="F8" s="4">
        <f>F7+'V-plot display of agreement'!$E$11</f>
        <v>4.25</v>
      </c>
      <c r="G8" s="4">
        <f ca="1">(SUMIF('V-plot display of agreement'!$A$2:$A$4999,"&gt;"&amp;($F8-('V-plot display of agreement'!$E$11)/2),$C$4:$C$5000)-SUMIF('V-plot display of agreement'!$A$2:$A$4999,"&gt;"&amp;($F8+('V-plot display of agreement'!$E$11)/2),$C$4:$C$5000))/($I8*$J$4)</f>
        <v>1</v>
      </c>
      <c r="H8" s="4">
        <f t="shared" ca="1" si="1"/>
        <v>1</v>
      </c>
      <c r="I8" s="4">
        <f>(COUNTIF('V-plot display of agreement'!$A$2:$A$4999,"&gt;"&amp;($F8-('V-plot display of agreement'!$E$11)/2))-COUNTIF('V-plot display of agreement'!$A$2:$A$4999,"&gt;"&amp;($F8+('V-plot display of agreement'!$E$11)/2)))/$J$4</f>
        <v>1.1144883485309016E-2</v>
      </c>
      <c r="K8" s="13"/>
      <c r="L8" s="11"/>
      <c r="M8" s="10"/>
      <c r="N8" s="10"/>
    </row>
    <row r="9" spans="1:97" x14ac:dyDescent="0.2">
      <c r="A9" s="4">
        <f>IF('V-plot display of agreement'!$A7&gt;='V-plot display of agreement'!$E$14,1,0)</f>
        <v>0</v>
      </c>
      <c r="B9" s="4">
        <f>IF('V-plot display of agreement'!$B7&gt;='V-plot display of agreement'!$E$16,1,0)</f>
        <v>0</v>
      </c>
      <c r="C9" s="4">
        <f t="shared" si="0"/>
        <v>1</v>
      </c>
      <c r="D9" s="45"/>
      <c r="E9" s="4">
        <v>6</v>
      </c>
      <c r="F9" s="4">
        <f>F8+'V-plot display of agreement'!$E$11</f>
        <v>4.75</v>
      </c>
      <c r="G9" s="4">
        <f ca="1">(SUMIF('V-plot display of agreement'!$A$2:$A$4999,"&gt;"&amp;($F9-('V-plot display of agreement'!$E$11)/2),$C$4:$C$5000)-SUMIF('V-plot display of agreement'!$A$2:$A$4999,"&gt;"&amp;($F9+('V-plot display of agreement'!$E$11)/2),$C$4:$C$5000))/($I9*$J$4)</f>
        <v>0.97058823529411764</v>
      </c>
      <c r="H9" s="4">
        <f t="shared" ca="1" si="1"/>
        <v>0.97058823529411764</v>
      </c>
      <c r="I9" s="4">
        <f>(COUNTIF('V-plot display of agreement'!$A$2:$A$4999,"&gt;"&amp;($F9-('V-plot display of agreement'!$E$11)/2))-COUNTIF('V-plot display of agreement'!$A$2:$A$4999,"&gt;"&amp;($F9+('V-plot display of agreement'!$E$11)/2)))/$J$4</f>
        <v>6.889564336372847E-2</v>
      </c>
      <c r="K9" s="13"/>
      <c r="L9" s="11"/>
      <c r="M9" s="10"/>
      <c r="N9" s="10"/>
    </row>
    <row r="10" spans="1:97" x14ac:dyDescent="0.2">
      <c r="A10" s="4">
        <f>IF('V-plot display of agreement'!$A8&gt;='V-plot display of agreement'!$E$14,1,0)</f>
        <v>0</v>
      </c>
      <c r="B10" s="4">
        <f>IF('V-plot display of agreement'!$B8&gt;='V-plot display of agreement'!$E$16,1,0)</f>
        <v>0</v>
      </c>
      <c r="C10" s="4">
        <f t="shared" si="0"/>
        <v>1</v>
      </c>
      <c r="D10" s="45"/>
      <c r="E10" s="4">
        <v>7</v>
      </c>
      <c r="F10" s="4">
        <f>F9+'V-plot display of agreement'!$E$11</f>
        <v>5.25</v>
      </c>
      <c r="G10" s="4">
        <f ca="1">(SUMIF('V-plot display of agreement'!$A$2:$A$4999,"&gt;"&amp;($F10-('V-plot display of agreement'!$E$11)/2),$C$4:$C$5000)-SUMIF('V-plot display of agreement'!$A$2:$A$4999,"&gt;"&amp;($F10+('V-plot display of agreement'!$E$11)/2),$C$4:$C$5000))/($I10*$J$4)</f>
        <v>0.86699507389162567</v>
      </c>
      <c r="H10" s="4">
        <f t="shared" ca="1" si="1"/>
        <v>0.86699507389162567</v>
      </c>
      <c r="I10" s="4">
        <f>(COUNTIF('V-plot display of agreement'!$A$2:$A$4999,"&gt;"&amp;($F10-('V-plot display of agreement'!$E$11)/2))-COUNTIF('V-plot display of agreement'!$A$2:$A$4999,"&gt;"&amp;($F10+('V-plot display of agreement'!$E$11)/2)))/$J$4</f>
        <v>0.20567375886524822</v>
      </c>
      <c r="K10" s="13"/>
      <c r="L10" s="11"/>
      <c r="M10" s="5"/>
      <c r="N10" s="10"/>
    </row>
    <row r="11" spans="1:97" x14ac:dyDescent="0.2">
      <c r="A11" s="4">
        <f>IF('V-plot display of agreement'!$A9&gt;='V-plot display of agreement'!$E$14,1,0)</f>
        <v>0</v>
      </c>
      <c r="B11" s="4">
        <f>IF('V-plot display of agreement'!$B9&gt;='V-plot display of agreement'!$E$16,1,0)</f>
        <v>0</v>
      </c>
      <c r="C11" s="4">
        <f t="shared" si="0"/>
        <v>1</v>
      </c>
      <c r="D11" s="45"/>
      <c r="E11" s="4">
        <v>8</v>
      </c>
      <c r="F11" s="4">
        <f>F10+'V-plot display of agreement'!$E$11</f>
        <v>5.75</v>
      </c>
      <c r="G11" s="4">
        <f ca="1">(SUMIF('V-plot display of agreement'!$A$2:$A$4999,"&gt;"&amp;($F11-('V-plot display of agreement'!$E$11)/2),$C$4:$C$5000)-SUMIF('V-plot display of agreement'!$A$2:$A$4999,"&gt;"&amp;($F11+('V-plot display of agreement'!$E$11)/2),$C$4:$C$5000))/($I11*$J$4)</f>
        <v>0.6344410876132931</v>
      </c>
      <c r="H11" s="4">
        <f t="shared" ca="1" si="1"/>
        <v>0.6344410876132931</v>
      </c>
      <c r="I11" s="4">
        <f>(COUNTIF('V-plot display of agreement'!$A$2:$A$4999,"&gt;"&amp;($F11-('V-plot display of agreement'!$E$11)/2))-COUNTIF('V-plot display of agreement'!$A$2:$A$4999,"&gt;"&amp;($F11+('V-plot display of agreement'!$E$11)/2)))/$J$4</f>
        <v>0.3353596757852077</v>
      </c>
      <c r="L11" s="11"/>
      <c r="M11" s="5"/>
      <c r="N11" s="10"/>
    </row>
    <row r="12" spans="1:97" x14ac:dyDescent="0.2">
      <c r="A12" s="4">
        <f>IF('V-plot display of agreement'!$A10&gt;='V-plot display of agreement'!$E$14,1,0)</f>
        <v>0</v>
      </c>
      <c r="B12" s="4">
        <f>IF('V-plot display of agreement'!$B10&gt;='V-plot display of agreement'!$E$16,1,0)</f>
        <v>0</v>
      </c>
      <c r="C12" s="4">
        <f t="shared" si="0"/>
        <v>1</v>
      </c>
      <c r="D12" s="45"/>
      <c r="E12" s="4">
        <v>9</v>
      </c>
      <c r="F12" s="4">
        <f>F11+'V-plot display of agreement'!$E$11</f>
        <v>6.25</v>
      </c>
      <c r="G12" s="4">
        <f ca="1">(SUMIF('V-plot display of agreement'!$A$2:$A$4999,"&gt;"&amp;($F12-('V-plot display of agreement'!$E$11)/2),$C$4:$C$5000)-SUMIF('V-plot display of agreement'!$A$2:$A$4999,"&gt;"&amp;($F12+('V-plot display of agreement'!$E$11)/2),$C$4:$C$5000))/($I12*$J$4)</f>
        <v>0.91699604743083007</v>
      </c>
      <c r="H12" s="4">
        <f t="shared" ca="1" si="1"/>
        <v>0.91699604743083007</v>
      </c>
      <c r="I12" s="4">
        <f>(COUNTIF('V-plot display of agreement'!$A$2:$A$4999,"&gt;"&amp;($F12-('V-plot display of agreement'!$E$11)/2))-COUNTIF('V-plot display of agreement'!$A$2:$A$4999,"&gt;"&amp;($F12+('V-plot display of agreement'!$E$11)/2)))/$J$4</f>
        <v>0.25633232016210739</v>
      </c>
      <c r="L12" s="12"/>
      <c r="M12" s="5"/>
      <c r="N12" s="10"/>
    </row>
    <row r="13" spans="1:97" x14ac:dyDescent="0.2">
      <c r="A13" s="4">
        <f>IF('V-plot display of agreement'!$A11&gt;='V-plot display of agreement'!$E$14,1,0)</f>
        <v>0</v>
      </c>
      <c r="B13" s="4">
        <f>IF('V-plot display of agreement'!$B11&gt;='V-plot display of agreement'!$E$16,1,0)</f>
        <v>0</v>
      </c>
      <c r="C13" s="4">
        <f t="shared" si="0"/>
        <v>1</v>
      </c>
      <c r="D13" s="45"/>
      <c r="E13" s="4">
        <v>10</v>
      </c>
      <c r="F13" s="4">
        <f>F12+'V-plot display of agreement'!$E$11</f>
        <v>6.75</v>
      </c>
      <c r="G13" s="4">
        <f ca="1">(SUMIF('V-plot display of agreement'!$A$2:$A$4999,"&gt;"&amp;($F13-('V-plot display of agreement'!$E$11)/2),$C$4:$C$5000)-SUMIF('V-plot display of agreement'!$A$2:$A$4999,"&gt;"&amp;($F13+('V-plot display of agreement'!$E$11)/2),$C$4:$C$5000))/($I13*$J$4)</f>
        <v>1</v>
      </c>
      <c r="H13" s="4">
        <f t="shared" ca="1" si="1"/>
        <v>1</v>
      </c>
      <c r="I13" s="4">
        <f>(COUNTIF('V-plot display of agreement'!$A$2:$A$4999,"&gt;"&amp;($F13-('V-plot display of agreement'!$E$11)/2))-COUNTIF('V-plot display of agreement'!$A$2:$A$4999,"&gt;"&amp;($F13+('V-plot display of agreement'!$E$11)/2)))/$J$4</f>
        <v>0.10233029381965553</v>
      </c>
      <c r="L13" s="10"/>
    </row>
    <row r="14" spans="1:97" x14ac:dyDescent="0.2">
      <c r="A14" s="4">
        <f>IF('V-plot display of agreement'!$A12&gt;='V-plot display of agreement'!$E$14,1,0)</f>
        <v>0</v>
      </c>
      <c r="B14" s="4">
        <f>IF('V-plot display of agreement'!$B12&gt;='V-plot display of agreement'!$E$16,1,0)</f>
        <v>0</v>
      </c>
      <c r="C14" s="4">
        <f t="shared" si="0"/>
        <v>1</v>
      </c>
      <c r="D14" s="45"/>
      <c r="E14" s="4">
        <v>11</v>
      </c>
      <c r="F14" s="4">
        <f>F13+'V-plot display of agreement'!$E$11</f>
        <v>7.25</v>
      </c>
      <c r="G14" s="4">
        <f ca="1">(SUMIF('V-plot display of agreement'!$A$2:$A$4999,"&gt;"&amp;($F14-('V-plot display of agreement'!$E$11)/2),$C$4:$C$5000)-SUMIF('V-plot display of agreement'!$A$2:$A$4999,"&gt;"&amp;($F14+('V-plot display of agreement'!$E$11)/2),$C$4:$C$5000))/($I14*$J$4)</f>
        <v>1</v>
      </c>
      <c r="H14" s="4">
        <f t="shared" ca="1" si="1"/>
        <v>1</v>
      </c>
      <c r="I14" s="4">
        <f>(COUNTIF('V-plot display of agreement'!$A$2:$A$4999,"&gt;"&amp;($F14-('V-plot display of agreement'!$E$11)/2))-COUNTIF('V-plot display of agreement'!$A$2:$A$4999,"&gt;"&amp;($F14+('V-plot display of agreement'!$E$11)/2)))/$J$4</f>
        <v>1.82370820668693E-2</v>
      </c>
      <c r="K14" s="6"/>
      <c r="L14" s="10"/>
    </row>
    <row r="15" spans="1:97" x14ac:dyDescent="0.2">
      <c r="A15" s="4">
        <f>IF('V-plot display of agreement'!$A13&gt;='V-plot display of agreement'!$E$14,1,0)</f>
        <v>0</v>
      </c>
      <c r="B15" s="4">
        <f>IF('V-plot display of agreement'!$B13&gt;='V-plot display of agreement'!$E$16,1,0)</f>
        <v>0</v>
      </c>
      <c r="C15" s="4">
        <f t="shared" si="0"/>
        <v>1</v>
      </c>
      <c r="D15" s="45"/>
      <c r="E15" s="4">
        <v>12</v>
      </c>
      <c r="F15" s="4">
        <f>F14+'V-plot display of agreement'!$E$11</f>
        <v>7.75</v>
      </c>
      <c r="G15" s="4">
        <f ca="1">(SUMIF('V-plot display of agreement'!$A$2:$A$4999,"&gt;"&amp;($F15-('V-plot display of agreement'!$E$11)/2),$C$4:$C$5000)-SUMIF('V-plot display of agreement'!$A$2:$A$4999,"&gt;"&amp;($F15+('V-plot display of agreement'!$E$11)/2),$C$4:$C$5000))/($I15*$J$4)</f>
        <v>1</v>
      </c>
      <c r="H15" s="4">
        <f t="shared" ca="1" si="1"/>
        <v>1</v>
      </c>
      <c r="I15" s="4">
        <f>(COUNTIF('V-plot display of agreement'!$A$2:$A$4999,"&gt;"&amp;($F15-('V-plot display of agreement'!$E$11)/2))-COUNTIF('V-plot display of agreement'!$A$2:$A$4999,"&gt;"&amp;($F15+('V-plot display of agreement'!$E$11)/2)))/$J$4</f>
        <v>1.0131712259371835E-3</v>
      </c>
      <c r="J15" s="6"/>
      <c r="K15" s="6"/>
      <c r="L15" s="10"/>
    </row>
    <row r="16" spans="1:97" x14ac:dyDescent="0.2">
      <c r="A16" s="4">
        <f>IF('V-plot display of agreement'!$A14&gt;='V-plot display of agreement'!$E$14,1,0)</f>
        <v>0</v>
      </c>
      <c r="B16" s="4">
        <f>IF('V-plot display of agreement'!$B14&gt;='V-plot display of agreement'!$E$16,1,0)</f>
        <v>0</v>
      </c>
      <c r="C16" s="4">
        <f t="shared" si="0"/>
        <v>1</v>
      </c>
      <c r="D16" s="45"/>
      <c r="E16" s="4">
        <v>13</v>
      </c>
      <c r="F16" s="4">
        <f>F15+'V-plot display of agreement'!$E$11</f>
        <v>8.25</v>
      </c>
      <c r="G16" s="4" t="e">
        <f ca="1">(SUMIF('V-plot display of agreement'!$A$2:$A$4999,"&gt;"&amp;($F16-('V-plot display of agreement'!$E$11)/2),$C$4:$C$5000)-SUMIF('V-plot display of agreement'!$A$2:$A$4999,"&gt;"&amp;($F16+('V-plot display of agreement'!$E$11)/2),$C$4:$C$5000))/($I16*$J$4)</f>
        <v>#DIV/0!</v>
      </c>
      <c r="H16" s="4">
        <f t="shared" ca="1" si="1"/>
        <v>1</v>
      </c>
      <c r="I16" s="4">
        <f>(COUNTIF('V-plot display of agreement'!$A$2:$A$4999,"&gt;"&amp;($F16-('V-plot display of agreement'!$E$11)/2))-COUNTIF('V-plot display of agreement'!$A$2:$A$4999,"&gt;"&amp;($F16+('V-plot display of agreement'!$E$11)/2)))/$J$4</f>
        <v>0</v>
      </c>
      <c r="J16" s="6"/>
      <c r="K16" s="6"/>
      <c r="L16" s="10"/>
    </row>
    <row r="17" spans="1:12" x14ac:dyDescent="0.2">
      <c r="A17" s="4">
        <f>IF('V-plot display of agreement'!$A15&gt;='V-plot display of agreement'!$E$14,1,0)</f>
        <v>0</v>
      </c>
      <c r="B17" s="4">
        <f>IF('V-plot display of agreement'!$B15&gt;='V-plot display of agreement'!$E$16,1,0)</f>
        <v>0</v>
      </c>
      <c r="C17" s="4">
        <f t="shared" si="0"/>
        <v>1</v>
      </c>
      <c r="D17" s="45"/>
      <c r="E17" s="4">
        <v>14</v>
      </c>
      <c r="F17" s="4">
        <f>F16+'V-plot display of agreement'!$E$11</f>
        <v>8.75</v>
      </c>
      <c r="G17" s="4" t="e">
        <f ca="1">(SUMIF('V-plot display of agreement'!$A$2:$A$4999,"&gt;"&amp;($F17-('V-plot display of agreement'!$E$11)/2),$C$4:$C$5000)-SUMIF('V-plot display of agreement'!$A$2:$A$4999,"&gt;"&amp;($F17+('V-plot display of agreement'!$E$11)/2),$C$4:$C$5000))/($I17*$J$4)</f>
        <v>#DIV/0!</v>
      </c>
      <c r="H17" s="4">
        <f t="shared" ca="1" si="1"/>
        <v>1</v>
      </c>
      <c r="I17" s="4">
        <f>(COUNTIF('V-plot display of agreement'!$A$2:$A$4999,"&gt;"&amp;($F17-('V-plot display of agreement'!$E$11)/2))-COUNTIF('V-plot display of agreement'!$A$2:$A$4999,"&gt;"&amp;($F17+('V-plot display of agreement'!$E$11)/2)))/$J$4</f>
        <v>0</v>
      </c>
      <c r="J17" s="6"/>
      <c r="K17" s="6"/>
      <c r="L17" s="10"/>
    </row>
    <row r="18" spans="1:12" x14ac:dyDescent="0.2">
      <c r="A18" s="4">
        <f>IF('V-plot display of agreement'!$A16&gt;='V-plot display of agreement'!$E$14,1,0)</f>
        <v>0</v>
      </c>
      <c r="B18" s="4">
        <f>IF('V-plot display of agreement'!$B16&gt;='V-plot display of agreement'!$E$16,1,0)</f>
        <v>0</v>
      </c>
      <c r="C18" s="4">
        <f t="shared" si="0"/>
        <v>1</v>
      </c>
      <c r="D18" s="45"/>
      <c r="E18" s="4">
        <v>15</v>
      </c>
      <c r="F18" s="4">
        <f>F17+'V-plot display of agreement'!$E$11</f>
        <v>9.25</v>
      </c>
      <c r="G18" s="4" t="e">
        <f ca="1">(SUMIF('V-plot display of agreement'!$A$2:$A$4999,"&gt;"&amp;($F18-('V-plot display of agreement'!$E$11)/2),$C$4:$C$5000)-SUMIF('V-plot display of agreement'!$A$2:$A$4999,"&gt;"&amp;($F18+('V-plot display of agreement'!$E$11)/2),$C$4:$C$5000))/($I18*$J$4)</f>
        <v>#DIV/0!</v>
      </c>
      <c r="H18" s="4">
        <f t="shared" ca="1" si="1"/>
        <v>1</v>
      </c>
      <c r="I18" s="4">
        <f>(COUNTIF('V-plot display of agreement'!$A$2:$A$4999,"&gt;"&amp;($F18-('V-plot display of agreement'!$E$11)/2))-COUNTIF('V-plot display of agreement'!$A$2:$A$4999,"&gt;"&amp;($F18+('V-plot display of agreement'!$E$11)/2)))/$J$4</f>
        <v>0</v>
      </c>
      <c r="J18" s="6"/>
      <c r="K18" s="6"/>
      <c r="L18" s="10"/>
    </row>
    <row r="19" spans="1:12" x14ac:dyDescent="0.2">
      <c r="A19" s="4">
        <f>IF('V-plot display of agreement'!$A17&gt;='V-plot display of agreement'!$E$14,1,0)</f>
        <v>0</v>
      </c>
      <c r="B19" s="4">
        <f>IF('V-plot display of agreement'!$B17&gt;='V-plot display of agreement'!$E$16,1,0)</f>
        <v>0</v>
      </c>
      <c r="C19" s="4">
        <f t="shared" si="0"/>
        <v>1</v>
      </c>
      <c r="D19" s="45"/>
      <c r="E19" s="4">
        <v>16</v>
      </c>
      <c r="F19" s="4">
        <f>F18+'V-plot display of agreement'!$E$11</f>
        <v>9.75</v>
      </c>
      <c r="G19" s="4" t="e">
        <f ca="1">(SUMIF('V-plot display of agreement'!$A$2:$A$4999,"&gt;"&amp;($F19-('V-plot display of agreement'!$E$11)/2),$C$4:$C$5000)-SUMIF('V-plot display of agreement'!$A$2:$A$4999,"&gt;"&amp;($F19+('V-plot display of agreement'!$E$11)/2),$C$4:$C$5000))/($I19*$J$4)</f>
        <v>#DIV/0!</v>
      </c>
      <c r="H19" s="4">
        <f t="shared" ca="1" si="1"/>
        <v>1</v>
      </c>
      <c r="I19" s="4">
        <f>(COUNTIF('V-plot display of agreement'!$A$2:$A$4999,"&gt;"&amp;($F19-('V-plot display of agreement'!$E$11)/2))-COUNTIF('V-plot display of agreement'!$A$2:$A$4999,"&gt;"&amp;($F19+('V-plot display of agreement'!$E$11)/2)))/$J$4</f>
        <v>0</v>
      </c>
      <c r="J19" s="6"/>
      <c r="K19" s="6"/>
      <c r="L19" s="10"/>
    </row>
    <row r="20" spans="1:12" x14ac:dyDescent="0.2">
      <c r="A20" s="4">
        <f>IF('V-plot display of agreement'!$A18&gt;='V-plot display of agreement'!$E$14,1,0)</f>
        <v>0</v>
      </c>
      <c r="B20" s="4">
        <f>IF('V-plot display of agreement'!$B18&gt;='V-plot display of agreement'!$E$16,1,0)</f>
        <v>0</v>
      </c>
      <c r="C20" s="4">
        <f t="shared" si="0"/>
        <v>1</v>
      </c>
      <c r="D20" s="45"/>
      <c r="E20" s="4">
        <v>17</v>
      </c>
      <c r="F20" s="4">
        <f>F19+'V-plot display of agreement'!$E$11</f>
        <v>10.25</v>
      </c>
      <c r="G20" s="4" t="e">
        <f ca="1">(SUMIF('V-plot display of agreement'!$A$2:$A$4999,"&gt;"&amp;($F20-('V-plot display of agreement'!$E$11)/2),$C$4:$C$5000)-SUMIF('V-plot display of agreement'!$A$2:$A$4999,"&gt;"&amp;($F20+('V-plot display of agreement'!$E$11)/2),$C$4:$C$5000))/($I20*$J$4)</f>
        <v>#DIV/0!</v>
      </c>
      <c r="H20" s="4">
        <f t="shared" ca="1" si="1"/>
        <v>1</v>
      </c>
      <c r="I20" s="4">
        <f>(COUNTIF('V-plot display of agreement'!$A$2:$A$4999,"&gt;"&amp;($F20-('V-plot display of agreement'!$E$11)/2))-COUNTIF('V-plot display of agreement'!$A$2:$A$4999,"&gt;"&amp;($F20+('V-plot display of agreement'!$E$11)/2)))/$J$4</f>
        <v>0</v>
      </c>
      <c r="J20" s="6"/>
      <c r="K20" s="6"/>
    </row>
    <row r="21" spans="1:12" x14ac:dyDescent="0.2">
      <c r="A21" s="4">
        <f>IF('V-plot display of agreement'!$A19&gt;='V-plot display of agreement'!$E$14,1,0)</f>
        <v>0</v>
      </c>
      <c r="B21" s="4">
        <f>IF('V-plot display of agreement'!$B19&gt;='V-plot display of agreement'!$E$16,1,0)</f>
        <v>0</v>
      </c>
      <c r="C21" s="4">
        <f t="shared" si="0"/>
        <v>1</v>
      </c>
      <c r="D21" s="45"/>
      <c r="E21" s="4">
        <v>18</v>
      </c>
      <c r="F21" s="4">
        <f>F20+'V-plot display of agreement'!$E$11</f>
        <v>10.75</v>
      </c>
      <c r="G21" s="4" t="e">
        <f ca="1">(SUMIF('V-plot display of agreement'!$A$2:$A$4999,"&gt;"&amp;($F21-('V-plot display of agreement'!$E$11)/2),$C$4:$C$5000)-SUMIF('V-plot display of agreement'!$A$2:$A$4999,"&gt;"&amp;($F21+('V-plot display of agreement'!$E$11)/2),$C$4:$C$5000))/($I21*$J$4)</f>
        <v>#DIV/0!</v>
      </c>
      <c r="H21" s="4">
        <f t="shared" ca="1" si="1"/>
        <v>1</v>
      </c>
      <c r="I21" s="4">
        <f>(COUNTIF('V-plot display of agreement'!$A$2:$A$4999,"&gt;"&amp;($F21-('V-plot display of agreement'!$E$11)/2))-COUNTIF('V-plot display of agreement'!$A$2:$A$4999,"&gt;"&amp;($F21+('V-plot display of agreement'!$E$11)/2)))/$J$4</f>
        <v>0</v>
      </c>
      <c r="J21" s="6"/>
      <c r="K21" s="6"/>
    </row>
    <row r="22" spans="1:12" x14ac:dyDescent="0.2">
      <c r="A22" s="4">
        <f>IF('V-plot display of agreement'!$A20&gt;='V-plot display of agreement'!$E$14,1,0)</f>
        <v>0</v>
      </c>
      <c r="B22" s="4">
        <f>IF('V-plot display of agreement'!$B20&gt;='V-plot display of agreement'!$E$16,1,0)</f>
        <v>0</v>
      </c>
      <c r="C22" s="4">
        <f t="shared" si="0"/>
        <v>1</v>
      </c>
      <c r="D22" s="45"/>
      <c r="E22" s="4">
        <v>19</v>
      </c>
      <c r="F22" s="4">
        <f>F21+'V-plot display of agreement'!$E$11</f>
        <v>11.25</v>
      </c>
      <c r="G22" s="4" t="e">
        <f ca="1">(SUMIF('V-plot display of agreement'!$A$2:$A$4999,"&gt;"&amp;($F22-('V-plot display of agreement'!$E$11)/2),$C$4:$C$5000)-SUMIF('V-plot display of agreement'!$A$2:$A$4999,"&gt;"&amp;($F22+('V-plot display of agreement'!$E$11)/2),$C$4:$C$5000))/($I22*$J$4)</f>
        <v>#DIV/0!</v>
      </c>
      <c r="H22" s="4">
        <f t="shared" ca="1" si="1"/>
        <v>1</v>
      </c>
      <c r="I22" s="4">
        <f>(COUNTIF('V-plot display of agreement'!$A$2:$A$4999,"&gt;"&amp;($F22-('V-plot display of agreement'!$E$11)/2))-COUNTIF('V-plot display of agreement'!$A$2:$A$4999,"&gt;"&amp;($F22+('V-plot display of agreement'!$E$11)/2)))/$J$4</f>
        <v>0</v>
      </c>
      <c r="J22" s="6"/>
      <c r="K22" s="6"/>
    </row>
    <row r="23" spans="1:12" x14ac:dyDescent="0.2">
      <c r="A23" s="4">
        <f>IF('V-plot display of agreement'!$A21&gt;='V-plot display of agreement'!$E$14,1,0)</f>
        <v>0</v>
      </c>
      <c r="B23" s="4">
        <f>IF('V-plot display of agreement'!$B21&gt;='V-plot display of agreement'!$E$16,1,0)</f>
        <v>0</v>
      </c>
      <c r="C23" s="4">
        <f t="shared" si="0"/>
        <v>1</v>
      </c>
      <c r="D23" s="45"/>
      <c r="E23" s="4">
        <v>20</v>
      </c>
      <c r="F23" s="4">
        <f>F22+'V-plot display of agreement'!$E$11</f>
        <v>11.75</v>
      </c>
      <c r="G23" s="4" t="e">
        <f ca="1">(SUMIF('V-plot display of agreement'!$A$2:$A$4999,"&gt;"&amp;($F23-('V-plot display of agreement'!$E$11)/2),$C$4:$C$5000)-SUMIF('V-plot display of agreement'!$A$2:$A$4999,"&gt;"&amp;($F23+('V-plot display of agreement'!$E$11)/2),$C$4:$C$5000))/($I23*$J$4)</f>
        <v>#DIV/0!</v>
      </c>
      <c r="H23" s="4">
        <f t="shared" ca="1" si="1"/>
        <v>1</v>
      </c>
      <c r="I23" s="4">
        <f>(COUNTIF('V-plot display of agreement'!$A$2:$A$4999,"&gt;"&amp;($F23-('V-plot display of agreement'!$E$11)/2))-COUNTIF('V-plot display of agreement'!$A$2:$A$4999,"&gt;"&amp;($F23+('V-plot display of agreement'!$E$11)/2)))/$J$4</f>
        <v>0</v>
      </c>
      <c r="J23" s="6"/>
      <c r="K23" s="6"/>
    </row>
    <row r="24" spans="1:12" x14ac:dyDescent="0.2">
      <c r="A24" s="4">
        <f>IF('V-plot display of agreement'!$A22&gt;='V-plot display of agreement'!$E$14,1,0)</f>
        <v>0</v>
      </c>
      <c r="B24" s="4">
        <f>IF('V-plot display of agreement'!$B22&gt;='V-plot display of agreement'!$E$16,1,0)</f>
        <v>0</v>
      </c>
      <c r="C24" s="4">
        <f t="shared" si="0"/>
        <v>1</v>
      </c>
      <c r="D24" s="45"/>
      <c r="E24" s="4">
        <v>21</v>
      </c>
      <c r="F24" s="4">
        <f>F23+'V-plot display of agreement'!$E$11</f>
        <v>12.25</v>
      </c>
      <c r="G24" s="4" t="e">
        <f ca="1">(SUMIF('V-plot display of agreement'!$A$2:$A$4999,"&gt;"&amp;($F24-('V-plot display of agreement'!$E$11)/2),$C$4:$C$5000)-SUMIF('V-plot display of agreement'!$A$2:$A$4999,"&gt;"&amp;($F24+('V-plot display of agreement'!$E$11)/2),$C$4:$C$5000))/($I24*$J$4)</f>
        <v>#DIV/0!</v>
      </c>
      <c r="H24" s="4">
        <f t="shared" ca="1" si="1"/>
        <v>1</v>
      </c>
      <c r="I24" s="4">
        <f>(COUNTIF('V-plot display of agreement'!$A$2:$A$4999,"&gt;"&amp;($F24-('V-plot display of agreement'!$E$11)/2))-COUNTIF('V-plot display of agreement'!$A$2:$A$4999,"&gt;"&amp;($F24+('V-plot display of agreement'!$E$11)/2)))/$J$4</f>
        <v>0</v>
      </c>
      <c r="J24" s="6"/>
      <c r="K24" s="6"/>
    </row>
    <row r="25" spans="1:12" x14ac:dyDescent="0.2">
      <c r="A25" s="4">
        <f>IF('V-plot display of agreement'!$A23&gt;='V-plot display of agreement'!$E$14,1,0)</f>
        <v>0</v>
      </c>
      <c r="B25" s="4">
        <f>IF('V-plot display of agreement'!$B23&gt;='V-plot display of agreement'!$E$16,1,0)</f>
        <v>0</v>
      </c>
      <c r="C25" s="4">
        <f t="shared" si="0"/>
        <v>1</v>
      </c>
      <c r="D25" s="45"/>
      <c r="E25" s="4">
        <v>22</v>
      </c>
      <c r="F25" s="4">
        <f>F24+'V-plot display of agreement'!$E$11</f>
        <v>12.75</v>
      </c>
      <c r="G25" s="4" t="e">
        <f ca="1">(SUMIF('V-plot display of agreement'!$A$2:$A$4999,"&gt;"&amp;($F25-('V-plot display of agreement'!$E$11)/2),$C$4:$C$5000)-SUMIF('V-plot display of agreement'!$A$2:$A$4999,"&gt;"&amp;($F25+('V-plot display of agreement'!$E$11)/2),$C$4:$C$5000))/($I25*$J$4)</f>
        <v>#DIV/0!</v>
      </c>
      <c r="H25" s="4">
        <f t="shared" ca="1" si="1"/>
        <v>1</v>
      </c>
      <c r="I25" s="4">
        <f>(COUNTIF('V-plot display of agreement'!$A$2:$A$4999,"&gt;"&amp;($F25-('V-plot display of agreement'!$E$11)/2))-COUNTIF('V-plot display of agreement'!$A$2:$A$4999,"&gt;"&amp;($F25+('V-plot display of agreement'!$E$11)/2)))/$J$4</f>
        <v>0</v>
      </c>
      <c r="J25" s="6"/>
      <c r="K25" s="6"/>
    </row>
    <row r="26" spans="1:12" x14ac:dyDescent="0.2">
      <c r="A26" s="4">
        <f>IF('V-plot display of agreement'!$A24&gt;='V-plot display of agreement'!$E$14,1,0)</f>
        <v>0</v>
      </c>
      <c r="B26" s="4">
        <f>IF('V-plot display of agreement'!$B24&gt;='V-plot display of agreement'!$E$16,1,0)</f>
        <v>0</v>
      </c>
      <c r="C26" s="4">
        <f t="shared" si="0"/>
        <v>1</v>
      </c>
      <c r="D26" s="45"/>
      <c r="E26" s="4">
        <v>23</v>
      </c>
      <c r="F26" s="4">
        <f>F25+'V-plot display of agreement'!$E$11</f>
        <v>13.25</v>
      </c>
      <c r="G26" s="4" t="e">
        <f ca="1">(SUMIF('V-plot display of agreement'!$A$2:$A$4999,"&gt;"&amp;($F26-('V-plot display of agreement'!$E$11)/2),$C$4:$C$5000)-SUMIF('V-plot display of agreement'!$A$2:$A$4999,"&gt;"&amp;($F26+('V-plot display of agreement'!$E$11)/2),$C$4:$C$5000))/($I26*$J$4)</f>
        <v>#DIV/0!</v>
      </c>
      <c r="H26" s="4">
        <f t="shared" ca="1" si="1"/>
        <v>1</v>
      </c>
      <c r="I26" s="4">
        <f>(COUNTIF('V-plot display of agreement'!$A$2:$A$4999,"&gt;"&amp;($F26-('V-plot display of agreement'!$E$11)/2))-COUNTIF('V-plot display of agreement'!$A$2:$A$4999,"&gt;"&amp;($F26+('V-plot display of agreement'!$E$11)/2)))/$J$4</f>
        <v>0</v>
      </c>
      <c r="J26" s="6"/>
      <c r="K26" s="6"/>
    </row>
    <row r="27" spans="1:12" x14ac:dyDescent="0.2">
      <c r="A27" s="4">
        <f>IF('V-plot display of agreement'!$A25&gt;='V-plot display of agreement'!$E$14,1,0)</f>
        <v>0</v>
      </c>
      <c r="B27" s="4">
        <f>IF('V-plot display of agreement'!$B25&gt;='V-plot display of agreement'!$E$16,1,0)</f>
        <v>0</v>
      </c>
      <c r="C27" s="4">
        <f t="shared" si="0"/>
        <v>1</v>
      </c>
      <c r="D27" s="45"/>
      <c r="E27" s="4">
        <v>24</v>
      </c>
      <c r="F27" s="4">
        <f>F26+'V-plot display of agreement'!$E$11</f>
        <v>13.75</v>
      </c>
      <c r="G27" s="4" t="e">
        <f ca="1">(SUMIF('V-plot display of agreement'!$A$2:$A$4999,"&gt;"&amp;($F27-('V-plot display of agreement'!$E$11)/2),$C$4:$C$5000)-SUMIF('V-plot display of agreement'!$A$2:$A$4999,"&gt;"&amp;($F27+('V-plot display of agreement'!$E$11)/2),$C$4:$C$5000))/($I27*$J$4)</f>
        <v>#DIV/0!</v>
      </c>
      <c r="H27" s="4">
        <f t="shared" ca="1" si="1"/>
        <v>1</v>
      </c>
      <c r="I27" s="4">
        <f>(COUNTIF('V-plot display of agreement'!$A$2:$A$4999,"&gt;"&amp;($F27-('V-plot display of agreement'!$E$11)/2))-COUNTIF('V-plot display of agreement'!$A$2:$A$4999,"&gt;"&amp;($F27+('V-plot display of agreement'!$E$11)/2)))/$J$4</f>
        <v>0</v>
      </c>
      <c r="J27" s="6"/>
      <c r="K27" s="6"/>
    </row>
    <row r="28" spans="1:12" x14ac:dyDescent="0.2">
      <c r="A28" s="4">
        <f>IF('V-plot display of agreement'!$A26&gt;='V-plot display of agreement'!$E$14,1,0)</f>
        <v>0</v>
      </c>
      <c r="B28" s="4">
        <f>IF('V-plot display of agreement'!$B26&gt;='V-plot display of agreement'!$E$16,1,0)</f>
        <v>0</v>
      </c>
      <c r="C28" s="4">
        <f t="shared" si="0"/>
        <v>1</v>
      </c>
      <c r="D28" s="45"/>
      <c r="E28" s="4">
        <v>25</v>
      </c>
      <c r="F28" s="4">
        <f>F27+'V-plot display of agreement'!$E$11</f>
        <v>14.25</v>
      </c>
      <c r="G28" s="4" t="e">
        <f ca="1">(SUMIF('V-plot display of agreement'!$A$2:$A$4999,"&gt;"&amp;($F28-('V-plot display of agreement'!$E$11)/2),$C$4:$C$5000)-SUMIF('V-plot display of agreement'!$A$2:$A$4999,"&gt;"&amp;($F28+('V-plot display of agreement'!$E$11)/2),$C$4:$C$5000))/($I28*$J$4)</f>
        <v>#DIV/0!</v>
      </c>
      <c r="H28" s="4">
        <f t="shared" ca="1" si="1"/>
        <v>1</v>
      </c>
      <c r="I28" s="4">
        <f>(COUNTIF('V-plot display of agreement'!$A$2:$A$4999,"&gt;"&amp;($F28-('V-plot display of agreement'!$E$11)/2))-COUNTIF('V-plot display of agreement'!$A$2:$A$4999,"&gt;"&amp;($F28+('V-plot display of agreement'!$E$11)/2)))/$J$4</f>
        <v>0</v>
      </c>
      <c r="J28" s="6"/>
      <c r="K28" s="6"/>
    </row>
    <row r="29" spans="1:12" x14ac:dyDescent="0.2">
      <c r="A29" s="4">
        <f>IF('V-plot display of agreement'!$A27&gt;='V-plot display of agreement'!$E$14,1,0)</f>
        <v>0</v>
      </c>
      <c r="B29" s="4">
        <f>IF('V-plot display of agreement'!$B27&gt;='V-plot display of agreement'!$E$16,1,0)</f>
        <v>0</v>
      </c>
      <c r="C29" s="4">
        <f t="shared" si="0"/>
        <v>1</v>
      </c>
      <c r="D29" s="45"/>
      <c r="E29" s="4">
        <v>26</v>
      </c>
      <c r="F29" s="4">
        <f>F28+'V-plot display of agreement'!$E$11</f>
        <v>14.75</v>
      </c>
      <c r="G29" s="4" t="e">
        <f ca="1">(SUMIF('V-plot display of agreement'!$A$2:$A$4999,"&gt;"&amp;($F29-('V-plot display of agreement'!$E$11)/2),$C$4:$C$5000)-SUMIF('V-plot display of agreement'!$A$2:$A$4999,"&gt;"&amp;($F29+('V-plot display of agreement'!$E$11)/2),$C$4:$C$5000))/($I29*$J$4)</f>
        <v>#DIV/0!</v>
      </c>
      <c r="H29" s="4">
        <f t="shared" ca="1" si="1"/>
        <v>1</v>
      </c>
      <c r="I29" s="4">
        <f>(COUNTIF('V-plot display of agreement'!$A$2:$A$4999,"&gt;"&amp;($F29-('V-plot display of agreement'!$E$11)/2))-COUNTIF('V-plot display of agreement'!$A$2:$A$4999,"&gt;"&amp;($F29+('V-plot display of agreement'!$E$11)/2)))/$J$4</f>
        <v>0</v>
      </c>
      <c r="J29" s="6"/>
    </row>
    <row r="30" spans="1:12" x14ac:dyDescent="0.2">
      <c r="A30" s="4">
        <f>IF('V-plot display of agreement'!$A28&gt;='V-plot display of agreement'!$E$14,1,0)</f>
        <v>0</v>
      </c>
      <c r="B30" s="4">
        <f>IF('V-plot display of agreement'!$B28&gt;='V-plot display of agreement'!$E$16,1,0)</f>
        <v>0</v>
      </c>
      <c r="C30" s="4">
        <f t="shared" si="0"/>
        <v>1</v>
      </c>
      <c r="D30" s="45"/>
      <c r="E30" s="4">
        <v>27</v>
      </c>
      <c r="F30" s="4">
        <f>F29+'V-plot display of agreement'!$E$11</f>
        <v>15.25</v>
      </c>
      <c r="G30" s="4" t="e">
        <f ca="1">(SUMIF('V-plot display of agreement'!$A$2:$A$4999,"&gt;"&amp;($F30-('V-plot display of agreement'!$E$11)/2),$C$4:$C$5000)-SUMIF('V-plot display of agreement'!$A$2:$A$4999,"&gt;"&amp;($F30+('V-plot display of agreement'!$E$11)/2),$C$4:$C$5000))/($I30*$J$4)</f>
        <v>#DIV/0!</v>
      </c>
      <c r="H30" s="4">
        <f t="shared" ca="1" si="1"/>
        <v>1</v>
      </c>
      <c r="I30" s="4">
        <f>(COUNTIF('V-plot display of agreement'!$A$2:$A$4999,"&gt;"&amp;($F30-('V-plot display of agreement'!$E$11)/2))-COUNTIF('V-plot display of agreement'!$A$2:$A$4999,"&gt;"&amp;($F30+('V-plot display of agreement'!$E$11)/2)))/$J$4</f>
        <v>0</v>
      </c>
    </row>
    <row r="31" spans="1:12" x14ac:dyDescent="0.2">
      <c r="A31" s="4">
        <f>IF('V-plot display of agreement'!$A29&gt;='V-plot display of agreement'!$E$14,1,0)</f>
        <v>0</v>
      </c>
      <c r="B31" s="4">
        <f>IF('V-plot display of agreement'!$B29&gt;='V-plot display of agreement'!$E$16,1,0)</f>
        <v>0</v>
      </c>
      <c r="C31" s="4">
        <f t="shared" si="0"/>
        <v>1</v>
      </c>
      <c r="D31" s="45"/>
      <c r="E31" s="4">
        <v>28</v>
      </c>
      <c r="F31" s="4">
        <f>F30+'V-plot display of agreement'!$E$11</f>
        <v>15.75</v>
      </c>
      <c r="G31" s="4" t="e">
        <f ca="1">(SUMIF('V-plot display of agreement'!$A$2:$A$4999,"&gt;"&amp;($F31-('V-plot display of agreement'!$E$11)/2),$C$4:$C$5000)-SUMIF('V-plot display of agreement'!$A$2:$A$4999,"&gt;"&amp;($F31+('V-plot display of agreement'!$E$11)/2),$C$4:$C$5000))/($I31*$J$4)</f>
        <v>#DIV/0!</v>
      </c>
      <c r="H31" s="4">
        <f t="shared" ca="1" si="1"/>
        <v>1</v>
      </c>
      <c r="I31" s="4">
        <f>(COUNTIF('V-plot display of agreement'!$A$2:$A$4999,"&gt;"&amp;($F31-('V-plot display of agreement'!$E$11)/2))-COUNTIF('V-plot display of agreement'!$A$2:$A$4999,"&gt;"&amp;($F31+('V-plot display of agreement'!$E$11)/2)))/$J$4</f>
        <v>0</v>
      </c>
    </row>
    <row r="32" spans="1:12" x14ac:dyDescent="0.2">
      <c r="A32" s="4">
        <f>IF('V-plot display of agreement'!$A30&gt;='V-plot display of agreement'!$E$14,1,0)</f>
        <v>0</v>
      </c>
      <c r="B32" s="4">
        <f>IF('V-plot display of agreement'!$B30&gt;='V-plot display of agreement'!$E$16,1,0)</f>
        <v>0</v>
      </c>
      <c r="C32" s="4">
        <f t="shared" si="0"/>
        <v>1</v>
      </c>
      <c r="D32" s="45"/>
      <c r="E32" s="4">
        <v>29</v>
      </c>
      <c r="F32" s="4">
        <f>F31+'V-plot display of agreement'!$E$11</f>
        <v>16.25</v>
      </c>
      <c r="G32" s="4" t="e">
        <f ca="1">(SUMIF('V-plot display of agreement'!$A$2:$A$4999,"&gt;"&amp;($F32-('V-plot display of agreement'!$E$11)/2),$C$4:$C$5000)-SUMIF('V-plot display of agreement'!$A$2:$A$4999,"&gt;"&amp;($F32+('V-plot display of agreement'!$E$11)/2),$C$4:$C$5000))/($I32*$J$4)</f>
        <v>#DIV/0!</v>
      </c>
      <c r="H32" s="4">
        <f t="shared" ca="1" si="1"/>
        <v>1</v>
      </c>
      <c r="I32" s="4">
        <f>(COUNTIF('V-plot display of agreement'!$A$2:$A$4999,"&gt;"&amp;($F32-('V-plot display of agreement'!$E$11)/2))-COUNTIF('V-plot display of agreement'!$A$2:$A$4999,"&gt;"&amp;($F32+('V-plot display of agreement'!$E$11)/2)))/$J$4</f>
        <v>0</v>
      </c>
    </row>
    <row r="33" spans="1:9" x14ac:dyDescent="0.2">
      <c r="A33" s="4">
        <f>IF('V-plot display of agreement'!$A31&gt;='V-plot display of agreement'!$E$14,1,0)</f>
        <v>0</v>
      </c>
      <c r="B33" s="4">
        <f>IF('V-plot display of agreement'!$B31&gt;='V-plot display of agreement'!$E$16,1,0)</f>
        <v>0</v>
      </c>
      <c r="C33" s="4">
        <f t="shared" si="0"/>
        <v>1</v>
      </c>
      <c r="D33" s="45"/>
      <c r="E33" s="4">
        <v>30</v>
      </c>
      <c r="F33" s="4">
        <f>F32+'V-plot display of agreement'!$E$11</f>
        <v>16.75</v>
      </c>
      <c r="G33" s="4" t="e">
        <f ca="1">(SUMIF('V-plot display of agreement'!$A$2:$A$4999,"&gt;"&amp;($F33-('V-plot display of agreement'!$E$11)/2),$C$4:$C$5000)-SUMIF('V-plot display of agreement'!$A$2:$A$4999,"&gt;"&amp;($F33+('V-plot display of agreement'!$E$11)/2),$C$4:$C$5000))/($I33*$J$4)</f>
        <v>#DIV/0!</v>
      </c>
      <c r="H33" s="4">
        <f t="shared" ca="1" si="1"/>
        <v>1</v>
      </c>
      <c r="I33" s="4">
        <f>(COUNTIF('V-plot display of agreement'!$A$2:$A$4999,"&gt;"&amp;($F33-('V-plot display of agreement'!$E$11)/2))-COUNTIF('V-plot display of agreement'!$A$2:$A$4999,"&gt;"&amp;($F33+('V-plot display of agreement'!$E$11)/2)))/$J$4</f>
        <v>0</v>
      </c>
    </row>
    <row r="34" spans="1:9" x14ac:dyDescent="0.2">
      <c r="A34" s="4">
        <f>IF('V-plot display of agreement'!$A32&gt;='V-plot display of agreement'!$E$14,1,0)</f>
        <v>0</v>
      </c>
      <c r="B34" s="4">
        <f>IF('V-plot display of agreement'!$B32&gt;='V-plot display of agreement'!$E$16,1,0)</f>
        <v>0</v>
      </c>
      <c r="C34" s="4">
        <f t="shared" si="0"/>
        <v>1</v>
      </c>
      <c r="D34" s="45"/>
      <c r="E34" s="4">
        <v>31</v>
      </c>
      <c r="F34" s="4">
        <f>F33+'V-plot display of agreement'!$E$11</f>
        <v>17.25</v>
      </c>
      <c r="G34" s="4" t="e">
        <f ca="1">(SUMIF('V-plot display of agreement'!$A$2:$A$4999,"&gt;"&amp;($F34-('V-plot display of agreement'!$E$11)/2),$C$4:$C$5000)-SUMIF('V-plot display of agreement'!$A$2:$A$4999,"&gt;"&amp;($F34+('V-plot display of agreement'!$E$11)/2),$C$4:$C$5000))/($I34*$J$4)</f>
        <v>#DIV/0!</v>
      </c>
      <c r="H34" s="4">
        <f t="shared" ca="1" si="1"/>
        <v>1</v>
      </c>
      <c r="I34" s="4">
        <f>(COUNTIF('V-plot display of agreement'!$A$2:$A$4999,"&gt;"&amp;($F34-('V-plot display of agreement'!$E$11)/2))-COUNTIF('V-plot display of agreement'!$A$2:$A$4999,"&gt;"&amp;($F34+('V-plot display of agreement'!$E$11)/2)))/$J$4</f>
        <v>0</v>
      </c>
    </row>
    <row r="35" spans="1:9" x14ac:dyDescent="0.2">
      <c r="A35" s="4">
        <f>IF('V-plot display of agreement'!$A33&gt;='V-plot display of agreement'!$E$14,1,0)</f>
        <v>0</v>
      </c>
      <c r="B35" s="4">
        <f>IF('V-plot display of agreement'!$B33&gt;='V-plot display of agreement'!$E$16,1,0)</f>
        <v>0</v>
      </c>
      <c r="C35" s="4">
        <f t="shared" si="0"/>
        <v>1</v>
      </c>
      <c r="D35" s="45"/>
      <c r="E35" s="4">
        <v>32</v>
      </c>
      <c r="F35" s="4">
        <f>F34+'V-plot display of agreement'!$E$11</f>
        <v>17.75</v>
      </c>
      <c r="G35" s="4" t="e">
        <f ca="1">(SUMIF('V-plot display of agreement'!$A$2:$A$4999,"&gt;"&amp;($F35-('V-plot display of agreement'!$E$11)/2),$C$4:$C$5000)-SUMIF('V-plot display of agreement'!$A$2:$A$4999,"&gt;"&amp;($F35+('V-plot display of agreement'!$E$11)/2),$C$4:$C$5000))/($I35*$J$4)</f>
        <v>#DIV/0!</v>
      </c>
      <c r="H35" s="4">
        <f t="shared" ca="1" si="1"/>
        <v>1</v>
      </c>
      <c r="I35" s="4">
        <f>(COUNTIF('V-plot display of agreement'!$A$2:$A$4999,"&gt;"&amp;($F35-('V-plot display of agreement'!$E$11)/2))-COUNTIF('V-plot display of agreement'!$A$2:$A$4999,"&gt;"&amp;($F35+('V-plot display of agreement'!$E$11)/2)))/$J$4</f>
        <v>0</v>
      </c>
    </row>
    <row r="36" spans="1:9" x14ac:dyDescent="0.2">
      <c r="A36" s="4">
        <f>IF('V-plot display of agreement'!$A34&gt;='V-plot display of agreement'!$E$14,1,0)</f>
        <v>0</v>
      </c>
      <c r="B36" s="4">
        <f>IF('V-plot display of agreement'!$B34&gt;='V-plot display of agreement'!$E$16,1,0)</f>
        <v>0</v>
      </c>
      <c r="C36" s="4">
        <f t="shared" si="0"/>
        <v>1</v>
      </c>
      <c r="D36" s="45"/>
      <c r="E36" s="4">
        <v>33</v>
      </c>
      <c r="F36" s="4">
        <f>F35+'V-plot display of agreement'!$E$11</f>
        <v>18.25</v>
      </c>
      <c r="G36" s="4" t="e">
        <f ca="1">(SUMIF('V-plot display of agreement'!$A$2:$A$4999,"&gt;"&amp;($F36-('V-plot display of agreement'!$E$11)/2),$C$4:$C$5000)-SUMIF('V-plot display of agreement'!$A$2:$A$4999,"&gt;"&amp;($F36+('V-plot display of agreement'!$E$11)/2),$C$4:$C$5000))/($I36*$J$4)</f>
        <v>#DIV/0!</v>
      </c>
      <c r="H36" s="4">
        <f t="shared" ca="1" si="1"/>
        <v>1</v>
      </c>
      <c r="I36" s="4">
        <f>(COUNTIF('V-plot display of agreement'!$A$2:$A$4999,"&gt;"&amp;($F36-('V-plot display of agreement'!$E$11)/2))-COUNTIF('V-plot display of agreement'!$A$2:$A$4999,"&gt;"&amp;($F36+('V-plot display of agreement'!$E$11)/2)))/$J$4</f>
        <v>0</v>
      </c>
    </row>
    <row r="37" spans="1:9" x14ac:dyDescent="0.2">
      <c r="A37" s="4">
        <f>IF('V-plot display of agreement'!$A35&gt;='V-plot display of agreement'!$E$14,1,0)</f>
        <v>0</v>
      </c>
      <c r="B37" s="4">
        <f>IF('V-plot display of agreement'!$B35&gt;='V-plot display of agreement'!$E$16,1,0)</f>
        <v>0</v>
      </c>
      <c r="C37" s="4">
        <f t="shared" si="0"/>
        <v>1</v>
      </c>
      <c r="D37" s="45"/>
      <c r="E37" s="4">
        <v>34</v>
      </c>
      <c r="F37" s="4">
        <f>F36+'V-plot display of agreement'!$E$11</f>
        <v>18.75</v>
      </c>
      <c r="G37" s="4" t="e">
        <f ca="1">(SUMIF('V-plot display of agreement'!$A$2:$A$4999,"&gt;"&amp;($F37-('V-plot display of agreement'!$E$11)/2),$C$4:$C$5000)-SUMIF('V-plot display of agreement'!$A$2:$A$4999,"&gt;"&amp;($F37+('V-plot display of agreement'!$E$11)/2),$C$4:$C$5000))/($I37*$J$4)</f>
        <v>#DIV/0!</v>
      </c>
      <c r="H37" s="4">
        <f t="shared" ca="1" si="1"/>
        <v>1</v>
      </c>
      <c r="I37" s="4">
        <f>(COUNTIF('V-plot display of agreement'!$A$2:$A$4999,"&gt;"&amp;($F37-('V-plot display of agreement'!$E$11)/2))-COUNTIF('V-plot display of agreement'!$A$2:$A$4999,"&gt;"&amp;($F37+('V-plot display of agreement'!$E$11)/2)))/$J$4</f>
        <v>0</v>
      </c>
    </row>
    <row r="38" spans="1:9" x14ac:dyDescent="0.2">
      <c r="A38" s="4">
        <f>IF('V-plot display of agreement'!$A36&gt;='V-plot display of agreement'!$E$14,1,0)</f>
        <v>0</v>
      </c>
      <c r="B38" s="4">
        <f>IF('V-plot display of agreement'!$B36&gt;='V-plot display of agreement'!$E$16,1,0)</f>
        <v>0</v>
      </c>
      <c r="C38" s="4">
        <f t="shared" si="0"/>
        <v>1</v>
      </c>
      <c r="D38" s="45"/>
      <c r="E38" s="4">
        <v>35</v>
      </c>
      <c r="F38" s="4">
        <f>F37+'V-plot display of agreement'!$E$11</f>
        <v>19.25</v>
      </c>
      <c r="G38" s="4" t="e">
        <f ca="1">(SUMIF('V-plot display of agreement'!$A$2:$A$4999,"&gt;"&amp;($F38-('V-plot display of agreement'!$E$11)/2),$C$4:$C$5000)-SUMIF('V-plot display of agreement'!$A$2:$A$4999,"&gt;"&amp;($F38+('V-plot display of agreement'!$E$11)/2),$C$4:$C$5000))/($I38*$J$4)</f>
        <v>#DIV/0!</v>
      </c>
      <c r="H38" s="4">
        <f t="shared" ca="1" si="1"/>
        <v>1</v>
      </c>
      <c r="I38" s="4">
        <f>(COUNTIF('V-plot display of agreement'!$A$2:$A$4999,"&gt;"&amp;($F38-('V-plot display of agreement'!$E$11)/2))-COUNTIF('V-plot display of agreement'!$A$2:$A$4999,"&gt;"&amp;($F38+('V-plot display of agreement'!$E$11)/2)))/$J$4</f>
        <v>0</v>
      </c>
    </row>
    <row r="39" spans="1:9" x14ac:dyDescent="0.2">
      <c r="A39" s="4">
        <f>IF('V-plot display of agreement'!$A37&gt;='V-plot display of agreement'!$E$14,1,0)</f>
        <v>0</v>
      </c>
      <c r="B39" s="4">
        <f>IF('V-plot display of agreement'!$B37&gt;='V-plot display of agreement'!$E$16,1,0)</f>
        <v>0</v>
      </c>
      <c r="C39" s="4">
        <f t="shared" si="0"/>
        <v>1</v>
      </c>
      <c r="D39" s="45"/>
      <c r="E39" s="4">
        <v>36</v>
      </c>
      <c r="F39" s="4">
        <f>F38+'V-plot display of agreement'!$E$11</f>
        <v>19.75</v>
      </c>
      <c r="G39" s="4" t="e">
        <f ca="1">(SUMIF('V-plot display of agreement'!$A$2:$A$4999,"&gt;"&amp;($F39-('V-plot display of agreement'!$E$11)/2),$C$4:$C$5000)-SUMIF('V-plot display of agreement'!$A$2:$A$4999,"&gt;"&amp;($F39+('V-plot display of agreement'!$E$11)/2),$C$4:$C$5000))/($I39*$J$4)</f>
        <v>#DIV/0!</v>
      </c>
      <c r="H39" s="4">
        <f t="shared" ca="1" si="1"/>
        <v>1</v>
      </c>
      <c r="I39" s="4">
        <f>(COUNTIF('V-plot display of agreement'!$A$2:$A$4999,"&gt;"&amp;($F39-('V-plot display of agreement'!$E$11)/2))-COUNTIF('V-plot display of agreement'!$A$2:$A$4999,"&gt;"&amp;($F39+('V-plot display of agreement'!$E$11)/2)))/$J$4</f>
        <v>0</v>
      </c>
    </row>
    <row r="40" spans="1:9" x14ac:dyDescent="0.2">
      <c r="A40" s="4">
        <f>IF('V-plot display of agreement'!$A38&gt;='V-plot display of agreement'!$E$14,1,0)</f>
        <v>0</v>
      </c>
      <c r="B40" s="4">
        <f>IF('V-plot display of agreement'!$B38&gt;='V-plot display of agreement'!$E$16,1,0)</f>
        <v>0</v>
      </c>
      <c r="C40" s="4">
        <f t="shared" si="0"/>
        <v>1</v>
      </c>
      <c r="D40" s="45"/>
      <c r="E40" s="4">
        <v>37</v>
      </c>
      <c r="F40" s="4">
        <f>F39+'V-plot display of agreement'!$E$11</f>
        <v>20.25</v>
      </c>
      <c r="G40" s="4" t="e">
        <f ca="1">(SUMIF('V-plot display of agreement'!$A$2:$A$4999,"&gt;"&amp;($F40-('V-plot display of agreement'!$E$11)/2),$C$4:$C$5000)-SUMIF('V-plot display of agreement'!$A$2:$A$4999,"&gt;"&amp;($F40+('V-plot display of agreement'!$E$11)/2),$C$4:$C$5000))/($I40*$J$4)</f>
        <v>#DIV/0!</v>
      </c>
      <c r="H40" s="4">
        <f t="shared" ca="1" si="1"/>
        <v>1</v>
      </c>
      <c r="I40" s="4">
        <f>(COUNTIF('V-plot display of agreement'!$A$2:$A$4999,"&gt;"&amp;($F40-('V-plot display of agreement'!$E$11)/2))-COUNTIF('V-plot display of agreement'!$A$2:$A$4999,"&gt;"&amp;($F40+('V-plot display of agreement'!$E$11)/2)))/$J$4</f>
        <v>0</v>
      </c>
    </row>
    <row r="41" spans="1:9" x14ac:dyDescent="0.2">
      <c r="A41" s="4">
        <f>IF('V-plot display of agreement'!$A39&gt;='V-plot display of agreement'!$E$14,1,0)</f>
        <v>0</v>
      </c>
      <c r="B41" s="4">
        <f>IF('V-plot display of agreement'!$B39&gt;='V-plot display of agreement'!$E$16,1,0)</f>
        <v>0</v>
      </c>
      <c r="C41" s="4">
        <f t="shared" si="0"/>
        <v>1</v>
      </c>
      <c r="D41" s="45"/>
      <c r="E41" s="4">
        <v>38</v>
      </c>
      <c r="F41" s="4">
        <f>F40+'V-plot display of agreement'!$E$11</f>
        <v>20.75</v>
      </c>
      <c r="G41" s="4" t="e">
        <f ca="1">(SUMIF('V-plot display of agreement'!$A$2:$A$4999,"&gt;"&amp;($F41-('V-plot display of agreement'!$E$11)/2),$C$4:$C$5000)-SUMIF('V-plot display of agreement'!$A$2:$A$4999,"&gt;"&amp;($F41+('V-plot display of agreement'!$E$11)/2),$C$4:$C$5000))/($I41*$J$4)</f>
        <v>#DIV/0!</v>
      </c>
      <c r="H41" s="4">
        <f t="shared" ca="1" si="1"/>
        <v>1</v>
      </c>
      <c r="I41" s="4">
        <f>(COUNTIF('V-plot display of agreement'!$A$2:$A$4999,"&gt;"&amp;($F41-('V-plot display of agreement'!$E$11)/2))-COUNTIF('V-plot display of agreement'!$A$2:$A$4999,"&gt;"&amp;($F41+('V-plot display of agreement'!$E$11)/2)))/$J$4</f>
        <v>0</v>
      </c>
    </row>
    <row r="42" spans="1:9" x14ac:dyDescent="0.2">
      <c r="A42" s="4">
        <f>IF('V-plot display of agreement'!$A40&gt;='V-plot display of agreement'!$E$14,1,0)</f>
        <v>0</v>
      </c>
      <c r="B42" s="4">
        <f>IF('V-plot display of agreement'!$B40&gt;='V-plot display of agreement'!$E$16,1,0)</f>
        <v>0</v>
      </c>
      <c r="C42" s="4">
        <f t="shared" si="0"/>
        <v>1</v>
      </c>
      <c r="D42" s="45"/>
      <c r="E42" s="4">
        <v>39</v>
      </c>
      <c r="F42" s="4">
        <f>F41+'V-plot display of agreement'!$E$11</f>
        <v>21.25</v>
      </c>
      <c r="G42" s="4" t="e">
        <f ca="1">(SUMIF('V-plot display of agreement'!$A$2:$A$4999,"&gt;"&amp;($F42-('V-plot display of agreement'!$E$11)/2),$C$4:$C$5000)-SUMIF('V-plot display of agreement'!$A$2:$A$4999,"&gt;"&amp;($F42+('V-plot display of agreement'!$E$11)/2),$C$4:$C$5000))/($I42*$J$4)</f>
        <v>#DIV/0!</v>
      </c>
      <c r="H42" s="4">
        <f t="shared" ca="1" si="1"/>
        <v>1</v>
      </c>
      <c r="I42" s="4">
        <f>(COUNTIF('V-plot display of agreement'!$A$2:$A$4999,"&gt;"&amp;($F42-('V-plot display of agreement'!$E$11)/2))-COUNTIF('V-plot display of agreement'!$A$2:$A$4999,"&gt;"&amp;($F42+('V-plot display of agreement'!$E$11)/2)))/$J$4</f>
        <v>0</v>
      </c>
    </row>
    <row r="43" spans="1:9" x14ac:dyDescent="0.2">
      <c r="A43" s="4">
        <f>IF('V-plot display of agreement'!$A41&gt;='V-plot display of agreement'!$E$14,1,0)</f>
        <v>0</v>
      </c>
      <c r="B43" s="4">
        <f>IF('V-plot display of agreement'!$B41&gt;='V-plot display of agreement'!$E$16,1,0)</f>
        <v>0</v>
      </c>
      <c r="C43" s="4">
        <f t="shared" si="0"/>
        <v>1</v>
      </c>
      <c r="D43" s="45"/>
      <c r="E43" s="4">
        <v>40</v>
      </c>
      <c r="F43" s="4">
        <f>F42+'V-plot display of agreement'!$E$11</f>
        <v>21.75</v>
      </c>
      <c r="G43" s="4" t="e">
        <f ca="1">(SUMIF('V-plot display of agreement'!$A$2:$A$4999,"&gt;"&amp;($F43-('V-plot display of agreement'!$E$11)/2),$C$4:$C$5000)-SUMIF('V-plot display of agreement'!$A$2:$A$4999,"&gt;"&amp;($F43+('V-plot display of agreement'!$E$11)/2),$C$4:$C$5000))/($I43*$J$4)</f>
        <v>#DIV/0!</v>
      </c>
      <c r="H43" s="4">
        <f t="shared" ca="1" si="1"/>
        <v>1</v>
      </c>
      <c r="I43" s="4">
        <f>(COUNTIF('V-plot display of agreement'!$A$2:$A$4999,"&gt;"&amp;($F43-('V-plot display of agreement'!$E$11)/2))-COUNTIF('V-plot display of agreement'!$A$2:$A$4999,"&gt;"&amp;($F43+('V-plot display of agreement'!$E$11)/2)))/$J$4</f>
        <v>0</v>
      </c>
    </row>
    <row r="44" spans="1:9" x14ac:dyDescent="0.2">
      <c r="A44" s="4">
        <f>IF('V-plot display of agreement'!$A42&gt;='V-plot display of agreement'!$E$14,1,0)</f>
        <v>0</v>
      </c>
      <c r="B44" s="4">
        <f>IF('V-plot display of agreement'!$B42&gt;='V-plot display of agreement'!$E$16,1,0)</f>
        <v>0</v>
      </c>
      <c r="C44" s="4">
        <f t="shared" si="0"/>
        <v>1</v>
      </c>
      <c r="D44" s="45"/>
      <c r="E44" s="6"/>
      <c r="F44" s="6"/>
      <c r="G44" s="6"/>
      <c r="H44" s="6"/>
      <c r="I44" s="6"/>
    </row>
    <row r="45" spans="1:9" x14ac:dyDescent="0.2">
      <c r="A45" s="4">
        <f>IF('V-plot display of agreement'!$A43&gt;='V-plot display of agreement'!$E$14,1,0)</f>
        <v>0</v>
      </c>
      <c r="B45" s="4">
        <f>IF('V-plot display of agreement'!$B43&gt;='V-plot display of agreement'!$E$16,1,0)</f>
        <v>0</v>
      </c>
      <c r="C45" s="4">
        <f t="shared" si="0"/>
        <v>1</v>
      </c>
      <c r="D45" s="45"/>
      <c r="E45" s="6"/>
      <c r="F45" s="6"/>
      <c r="G45" s="6"/>
      <c r="H45" s="6"/>
      <c r="I45" s="6"/>
    </row>
    <row r="46" spans="1:9" x14ac:dyDescent="0.2">
      <c r="A46" s="4">
        <f>IF('V-plot display of agreement'!$A44&gt;='V-plot display of agreement'!$E$14,1,0)</f>
        <v>0</v>
      </c>
      <c r="B46" s="4">
        <f>IF('V-plot display of agreement'!$B44&gt;='V-plot display of agreement'!$E$16,1,0)</f>
        <v>0</v>
      </c>
      <c r="C46" s="4">
        <f t="shared" si="0"/>
        <v>1</v>
      </c>
      <c r="D46" s="45"/>
    </row>
    <row r="47" spans="1:9" x14ac:dyDescent="0.2">
      <c r="A47" s="4">
        <f>IF('V-plot display of agreement'!$A45&gt;='V-plot display of agreement'!$E$14,1,0)</f>
        <v>0</v>
      </c>
      <c r="B47" s="4">
        <f>IF('V-plot display of agreement'!$B45&gt;='V-plot display of agreement'!$E$16,1,0)</f>
        <v>0</v>
      </c>
      <c r="C47" s="4">
        <f t="shared" si="0"/>
        <v>1</v>
      </c>
      <c r="D47" s="45"/>
    </row>
    <row r="48" spans="1:9" x14ac:dyDescent="0.2">
      <c r="A48" s="4">
        <f>IF('V-plot display of agreement'!$A46&gt;='V-plot display of agreement'!$E$14,1,0)</f>
        <v>0</v>
      </c>
      <c r="B48" s="4">
        <f>IF('V-plot display of agreement'!$B46&gt;='V-plot display of agreement'!$E$16,1,0)</f>
        <v>0</v>
      </c>
      <c r="C48" s="4">
        <f t="shared" si="0"/>
        <v>1</v>
      </c>
      <c r="D48" s="45"/>
    </row>
    <row r="49" spans="1:4" x14ac:dyDescent="0.2">
      <c r="A49" s="4">
        <f>IF('V-plot display of agreement'!$A47&gt;='V-plot display of agreement'!$E$14,1,0)</f>
        <v>0</v>
      </c>
      <c r="B49" s="4">
        <f>IF('V-plot display of agreement'!$B47&gt;='V-plot display of agreement'!$E$16,1,0)</f>
        <v>0</v>
      </c>
      <c r="C49" s="4">
        <f t="shared" si="0"/>
        <v>1</v>
      </c>
      <c r="D49" s="45"/>
    </row>
    <row r="50" spans="1:4" x14ac:dyDescent="0.2">
      <c r="A50" s="4">
        <f>IF('V-plot display of agreement'!$A48&gt;='V-plot display of agreement'!$E$14,1,0)</f>
        <v>0</v>
      </c>
      <c r="B50" s="4">
        <f>IF('V-plot display of agreement'!$B48&gt;='V-plot display of agreement'!$E$16,1,0)</f>
        <v>0</v>
      </c>
      <c r="C50" s="4">
        <f t="shared" si="0"/>
        <v>1</v>
      </c>
      <c r="D50" s="45"/>
    </row>
    <row r="51" spans="1:4" x14ac:dyDescent="0.2">
      <c r="A51" s="4">
        <f>IF('V-plot display of agreement'!$A49&gt;='V-plot display of agreement'!$E$14,1,0)</f>
        <v>0</v>
      </c>
      <c r="B51" s="4">
        <f>IF('V-plot display of agreement'!$B49&gt;='V-plot display of agreement'!$E$16,1,0)</f>
        <v>0</v>
      </c>
      <c r="C51" s="4">
        <f t="shared" si="0"/>
        <v>1</v>
      </c>
      <c r="D51" s="45"/>
    </row>
    <row r="52" spans="1:4" x14ac:dyDescent="0.2">
      <c r="A52" s="4">
        <f>IF('V-plot display of agreement'!$A50&gt;='V-plot display of agreement'!$E$14,1,0)</f>
        <v>0</v>
      </c>
      <c r="B52" s="4">
        <f>IF('V-plot display of agreement'!$B50&gt;='V-plot display of agreement'!$E$16,1,0)</f>
        <v>0</v>
      </c>
      <c r="C52" s="4">
        <f t="shared" si="0"/>
        <v>1</v>
      </c>
      <c r="D52" s="45"/>
    </row>
    <row r="53" spans="1:4" x14ac:dyDescent="0.2">
      <c r="A53" s="4">
        <f>IF('V-plot display of agreement'!$A51&gt;='V-plot display of agreement'!$E$14,1,0)</f>
        <v>0</v>
      </c>
      <c r="B53" s="4">
        <f>IF('V-plot display of agreement'!$B51&gt;='V-plot display of agreement'!$E$16,1,0)</f>
        <v>0</v>
      </c>
      <c r="C53" s="4">
        <f t="shared" si="0"/>
        <v>1</v>
      </c>
      <c r="D53" s="45"/>
    </row>
    <row r="54" spans="1:4" x14ac:dyDescent="0.2">
      <c r="A54" s="4">
        <f>IF('V-plot display of agreement'!$A52&gt;='V-plot display of agreement'!$E$14,1,0)</f>
        <v>0</v>
      </c>
      <c r="B54" s="4">
        <f>IF('V-plot display of agreement'!$B52&gt;='V-plot display of agreement'!$E$16,1,0)</f>
        <v>1</v>
      </c>
      <c r="C54" s="4">
        <f t="shared" si="0"/>
        <v>0</v>
      </c>
      <c r="D54" s="45"/>
    </row>
    <row r="55" spans="1:4" x14ac:dyDescent="0.2">
      <c r="A55" s="4">
        <f>IF('V-plot display of agreement'!$A53&gt;='V-plot display of agreement'!$E$14,1,0)</f>
        <v>0</v>
      </c>
      <c r="B55" s="4">
        <f>IF('V-plot display of agreement'!$B53&gt;='V-plot display of agreement'!$E$16,1,0)</f>
        <v>0</v>
      </c>
      <c r="C55" s="4">
        <f t="shared" si="0"/>
        <v>1</v>
      </c>
      <c r="D55" s="45"/>
    </row>
    <row r="56" spans="1:4" x14ac:dyDescent="0.2">
      <c r="A56" s="4">
        <f>IF('V-plot display of agreement'!$A54&gt;='V-plot display of agreement'!$E$14,1,0)</f>
        <v>0</v>
      </c>
      <c r="B56" s="4">
        <f>IF('V-plot display of agreement'!$B54&gt;='V-plot display of agreement'!$E$16,1,0)</f>
        <v>0</v>
      </c>
      <c r="C56" s="4">
        <f t="shared" si="0"/>
        <v>1</v>
      </c>
      <c r="D56" s="45"/>
    </row>
    <row r="57" spans="1:4" x14ac:dyDescent="0.2">
      <c r="A57" s="4">
        <f>IF('V-plot display of agreement'!$A55&gt;='V-plot display of agreement'!$E$14,1,0)</f>
        <v>0</v>
      </c>
      <c r="B57" s="4">
        <f>IF('V-plot display of agreement'!$B55&gt;='V-plot display of agreement'!$E$16,1,0)</f>
        <v>0</v>
      </c>
      <c r="C57" s="4">
        <f t="shared" si="0"/>
        <v>1</v>
      </c>
      <c r="D57" s="45"/>
    </row>
    <row r="58" spans="1:4" x14ac:dyDescent="0.2">
      <c r="A58" s="4">
        <f>IF('V-plot display of agreement'!$A56&gt;='V-plot display of agreement'!$E$14,1,0)</f>
        <v>0</v>
      </c>
      <c r="B58" s="4">
        <f>IF('V-plot display of agreement'!$B56&gt;='V-plot display of agreement'!$E$16,1,0)</f>
        <v>0</v>
      </c>
      <c r="C58" s="4">
        <f t="shared" si="0"/>
        <v>1</v>
      </c>
      <c r="D58" s="45"/>
    </row>
    <row r="59" spans="1:4" x14ac:dyDescent="0.2">
      <c r="A59" s="4">
        <f>IF('V-plot display of agreement'!$A57&gt;='V-plot display of agreement'!$E$14,1,0)</f>
        <v>0</v>
      </c>
      <c r="B59" s="4">
        <f>IF('V-plot display of agreement'!$B57&gt;='V-plot display of agreement'!$E$16,1,0)</f>
        <v>0</v>
      </c>
      <c r="C59" s="4">
        <f t="shared" si="0"/>
        <v>1</v>
      </c>
      <c r="D59" s="45"/>
    </row>
    <row r="60" spans="1:4" x14ac:dyDescent="0.2">
      <c r="A60" s="4">
        <f>IF('V-plot display of agreement'!$A58&gt;='V-plot display of agreement'!$E$14,1,0)</f>
        <v>0</v>
      </c>
      <c r="B60" s="4">
        <f>IF('V-plot display of agreement'!$B58&gt;='V-plot display of agreement'!$E$16,1,0)</f>
        <v>0</v>
      </c>
      <c r="C60" s="4">
        <f t="shared" si="0"/>
        <v>1</v>
      </c>
      <c r="D60" s="45"/>
    </row>
    <row r="61" spans="1:4" x14ac:dyDescent="0.2">
      <c r="A61" s="4">
        <f>IF('V-plot display of agreement'!$A59&gt;='V-plot display of agreement'!$E$14,1,0)</f>
        <v>0</v>
      </c>
      <c r="B61" s="4">
        <f>IF('V-plot display of agreement'!$B59&gt;='V-plot display of agreement'!$E$16,1,0)</f>
        <v>0</v>
      </c>
      <c r="C61" s="4">
        <f t="shared" si="0"/>
        <v>1</v>
      </c>
      <c r="D61" s="45"/>
    </row>
    <row r="62" spans="1:4" x14ac:dyDescent="0.2">
      <c r="A62" s="4">
        <f>IF('V-plot display of agreement'!$A60&gt;='V-plot display of agreement'!$E$14,1,0)</f>
        <v>0</v>
      </c>
      <c r="B62" s="4">
        <f>IF('V-plot display of agreement'!$B60&gt;='V-plot display of agreement'!$E$16,1,0)</f>
        <v>0</v>
      </c>
      <c r="C62" s="4">
        <f t="shared" si="0"/>
        <v>1</v>
      </c>
      <c r="D62" s="45"/>
    </row>
    <row r="63" spans="1:4" x14ac:dyDescent="0.2">
      <c r="A63" s="4">
        <f>IF('V-plot display of agreement'!$A61&gt;='V-plot display of agreement'!$E$14,1,0)</f>
        <v>0</v>
      </c>
      <c r="B63" s="4">
        <f>IF('V-plot display of agreement'!$B61&gt;='V-plot display of agreement'!$E$16,1,0)</f>
        <v>0</v>
      </c>
      <c r="C63" s="4">
        <f t="shared" si="0"/>
        <v>1</v>
      </c>
      <c r="D63" s="45"/>
    </row>
    <row r="64" spans="1:4" x14ac:dyDescent="0.2">
      <c r="A64" s="4">
        <f>IF('V-plot display of agreement'!$A62&gt;='V-plot display of agreement'!$E$14,1,0)</f>
        <v>0</v>
      </c>
      <c r="B64" s="4">
        <f>IF('V-plot display of agreement'!$B62&gt;='V-plot display of agreement'!$E$16,1,0)</f>
        <v>0</v>
      </c>
      <c r="C64" s="4">
        <f t="shared" si="0"/>
        <v>1</v>
      </c>
      <c r="D64" s="45"/>
    </row>
    <row r="65" spans="1:4" x14ac:dyDescent="0.2">
      <c r="A65" s="4">
        <f>IF('V-plot display of agreement'!$A63&gt;='V-plot display of agreement'!$E$14,1,0)</f>
        <v>0</v>
      </c>
      <c r="B65" s="4">
        <f>IF('V-plot display of agreement'!$B63&gt;='V-plot display of agreement'!$E$16,1,0)</f>
        <v>0</v>
      </c>
      <c r="C65" s="4">
        <f t="shared" si="0"/>
        <v>1</v>
      </c>
      <c r="D65" s="45"/>
    </row>
    <row r="66" spans="1:4" x14ac:dyDescent="0.2">
      <c r="A66" s="4">
        <f>IF('V-plot display of agreement'!$A64&gt;='V-plot display of agreement'!$E$14,1,0)</f>
        <v>0</v>
      </c>
      <c r="B66" s="4">
        <f>IF('V-plot display of agreement'!$B64&gt;='V-plot display of agreement'!$E$16,1,0)</f>
        <v>0</v>
      </c>
      <c r="C66" s="4">
        <f t="shared" si="0"/>
        <v>1</v>
      </c>
      <c r="D66" s="45"/>
    </row>
    <row r="67" spans="1:4" x14ac:dyDescent="0.2">
      <c r="A67" s="4">
        <f>IF('V-plot display of agreement'!$A65&gt;='V-plot display of agreement'!$E$14,1,0)</f>
        <v>0</v>
      </c>
      <c r="B67" s="4">
        <f>IF('V-plot display of agreement'!$B65&gt;='V-plot display of agreement'!$E$16,1,0)</f>
        <v>1</v>
      </c>
      <c r="C67" s="4">
        <f t="shared" si="0"/>
        <v>0</v>
      </c>
      <c r="D67" s="45"/>
    </row>
    <row r="68" spans="1:4" x14ac:dyDescent="0.2">
      <c r="A68" s="4">
        <f>IF('V-plot display of agreement'!$A66&gt;='V-plot display of agreement'!$E$14,1,0)</f>
        <v>0</v>
      </c>
      <c r="B68" s="4">
        <f>IF('V-plot display of agreement'!$B66&gt;='V-plot display of agreement'!$E$16,1,0)</f>
        <v>0</v>
      </c>
      <c r="C68" s="4">
        <f t="shared" ref="C68:C131" si="2">IF(OR((A68+B68)=2,(A68+B68)=0),1,0)</f>
        <v>1</v>
      </c>
      <c r="D68" s="45"/>
    </row>
    <row r="69" spans="1:4" x14ac:dyDescent="0.2">
      <c r="A69" s="4">
        <f>IF('V-plot display of agreement'!$A67&gt;='V-plot display of agreement'!$E$14,1,0)</f>
        <v>0</v>
      </c>
      <c r="B69" s="4">
        <f>IF('V-plot display of agreement'!$B67&gt;='V-plot display of agreement'!$E$16,1,0)</f>
        <v>0</v>
      </c>
      <c r="C69" s="4">
        <f t="shared" si="2"/>
        <v>1</v>
      </c>
      <c r="D69" s="45"/>
    </row>
    <row r="70" spans="1:4" x14ac:dyDescent="0.2">
      <c r="A70" s="4">
        <f>IF('V-plot display of agreement'!$A68&gt;='V-plot display of agreement'!$E$14,1,0)</f>
        <v>0</v>
      </c>
      <c r="B70" s="4">
        <f>IF('V-plot display of agreement'!$B68&gt;='V-plot display of agreement'!$E$16,1,0)</f>
        <v>0</v>
      </c>
      <c r="C70" s="4">
        <f t="shared" si="2"/>
        <v>1</v>
      </c>
      <c r="D70" s="45"/>
    </row>
    <row r="71" spans="1:4" x14ac:dyDescent="0.2">
      <c r="A71" s="4">
        <f>IF('V-plot display of agreement'!$A69&gt;='V-plot display of agreement'!$E$14,1,0)</f>
        <v>0</v>
      </c>
      <c r="B71" s="4">
        <f>IF('V-plot display of agreement'!$B69&gt;='V-plot display of agreement'!$E$16,1,0)</f>
        <v>0</v>
      </c>
      <c r="C71" s="4">
        <f t="shared" si="2"/>
        <v>1</v>
      </c>
      <c r="D71" s="45"/>
    </row>
    <row r="72" spans="1:4" x14ac:dyDescent="0.2">
      <c r="A72" s="4">
        <f>IF('V-plot display of agreement'!$A70&gt;='V-plot display of agreement'!$E$14,1,0)</f>
        <v>0</v>
      </c>
      <c r="B72" s="4">
        <f>IF('V-plot display of agreement'!$B70&gt;='V-plot display of agreement'!$E$16,1,0)</f>
        <v>0</v>
      </c>
      <c r="C72" s="4">
        <f t="shared" si="2"/>
        <v>1</v>
      </c>
      <c r="D72" s="45"/>
    </row>
    <row r="73" spans="1:4" x14ac:dyDescent="0.2">
      <c r="A73" s="4">
        <f>IF('V-plot display of agreement'!$A71&gt;='V-plot display of agreement'!$E$14,1,0)</f>
        <v>0</v>
      </c>
      <c r="B73" s="4">
        <f>IF('V-plot display of agreement'!$B71&gt;='V-plot display of agreement'!$E$16,1,0)</f>
        <v>0</v>
      </c>
      <c r="C73" s="4">
        <f t="shared" si="2"/>
        <v>1</v>
      </c>
      <c r="D73" s="45"/>
    </row>
    <row r="74" spans="1:4" x14ac:dyDescent="0.2">
      <c r="A74" s="4">
        <f>IF('V-plot display of agreement'!$A72&gt;='V-plot display of agreement'!$E$14,1,0)</f>
        <v>0</v>
      </c>
      <c r="B74" s="4">
        <f>IF('V-plot display of agreement'!$B72&gt;='V-plot display of agreement'!$E$16,1,0)</f>
        <v>0</v>
      </c>
      <c r="C74" s="4">
        <f t="shared" si="2"/>
        <v>1</v>
      </c>
      <c r="D74" s="45"/>
    </row>
    <row r="75" spans="1:4" x14ac:dyDescent="0.2">
      <c r="A75" s="4">
        <f>IF('V-plot display of agreement'!$A73&gt;='V-plot display of agreement'!$E$14,1,0)</f>
        <v>0</v>
      </c>
      <c r="B75" s="4">
        <f>IF('V-plot display of agreement'!$B73&gt;='V-plot display of agreement'!$E$16,1,0)</f>
        <v>0</v>
      </c>
      <c r="C75" s="4">
        <f t="shared" si="2"/>
        <v>1</v>
      </c>
      <c r="D75" s="45"/>
    </row>
    <row r="76" spans="1:4" x14ac:dyDescent="0.2">
      <c r="A76" s="4">
        <f>IF('V-plot display of agreement'!$A74&gt;='V-plot display of agreement'!$E$14,1,0)</f>
        <v>0</v>
      </c>
      <c r="B76" s="4">
        <f>IF('V-plot display of agreement'!$B74&gt;='V-plot display of agreement'!$E$16,1,0)</f>
        <v>0</v>
      </c>
      <c r="C76" s="4">
        <f t="shared" si="2"/>
        <v>1</v>
      </c>
      <c r="D76" s="45"/>
    </row>
    <row r="77" spans="1:4" x14ac:dyDescent="0.2">
      <c r="A77" s="4">
        <f>IF('V-plot display of agreement'!$A75&gt;='V-plot display of agreement'!$E$14,1,0)</f>
        <v>0</v>
      </c>
      <c r="B77" s="4">
        <f>IF('V-plot display of agreement'!$B75&gt;='V-plot display of agreement'!$E$16,1,0)</f>
        <v>0</v>
      </c>
      <c r="C77" s="4">
        <f t="shared" si="2"/>
        <v>1</v>
      </c>
      <c r="D77" s="45"/>
    </row>
    <row r="78" spans="1:4" x14ac:dyDescent="0.2">
      <c r="A78" s="4">
        <f>IF('V-plot display of agreement'!$A76&gt;='V-plot display of agreement'!$E$14,1,0)</f>
        <v>0</v>
      </c>
      <c r="B78" s="4">
        <f>IF('V-plot display of agreement'!$B76&gt;='V-plot display of agreement'!$E$16,1,0)</f>
        <v>0</v>
      </c>
      <c r="C78" s="4">
        <f t="shared" si="2"/>
        <v>1</v>
      </c>
      <c r="D78" s="45"/>
    </row>
    <row r="79" spans="1:4" x14ac:dyDescent="0.2">
      <c r="A79" s="4">
        <f>IF('V-plot display of agreement'!$A77&gt;='V-plot display of agreement'!$E$14,1,0)</f>
        <v>0</v>
      </c>
      <c r="B79" s="4">
        <f>IF('V-plot display of agreement'!$B77&gt;='V-plot display of agreement'!$E$16,1,0)</f>
        <v>0</v>
      </c>
      <c r="C79" s="4">
        <f t="shared" si="2"/>
        <v>1</v>
      </c>
      <c r="D79" s="45"/>
    </row>
    <row r="80" spans="1:4" x14ac:dyDescent="0.2">
      <c r="A80" s="4">
        <f>IF('V-plot display of agreement'!$A78&gt;='V-plot display of agreement'!$E$14,1,0)</f>
        <v>0</v>
      </c>
      <c r="B80" s="4">
        <f>IF('V-plot display of agreement'!$B78&gt;='V-plot display of agreement'!$E$16,1,0)</f>
        <v>0</v>
      </c>
      <c r="C80" s="4">
        <f t="shared" si="2"/>
        <v>1</v>
      </c>
      <c r="D80" s="45"/>
    </row>
    <row r="81" spans="1:4" x14ac:dyDescent="0.2">
      <c r="A81" s="4">
        <f>IF('V-plot display of agreement'!$A79&gt;='V-plot display of agreement'!$E$14,1,0)</f>
        <v>0</v>
      </c>
      <c r="B81" s="4">
        <f>IF('V-plot display of agreement'!$B79&gt;='V-plot display of agreement'!$E$16,1,0)</f>
        <v>0</v>
      </c>
      <c r="C81" s="4">
        <f t="shared" si="2"/>
        <v>1</v>
      </c>
      <c r="D81" s="45"/>
    </row>
    <row r="82" spans="1:4" x14ac:dyDescent="0.2">
      <c r="A82" s="4">
        <f>IF('V-plot display of agreement'!$A80&gt;='V-plot display of agreement'!$E$14,1,0)</f>
        <v>0</v>
      </c>
      <c r="B82" s="4">
        <f>IF('V-plot display of agreement'!$B80&gt;='V-plot display of agreement'!$E$16,1,0)</f>
        <v>0</v>
      </c>
      <c r="C82" s="4">
        <f t="shared" si="2"/>
        <v>1</v>
      </c>
      <c r="D82" s="45"/>
    </row>
    <row r="83" spans="1:4" x14ac:dyDescent="0.2">
      <c r="A83" s="4">
        <f>IF('V-plot display of agreement'!$A81&gt;='V-plot display of agreement'!$E$14,1,0)</f>
        <v>0</v>
      </c>
      <c r="B83" s="4">
        <f>IF('V-plot display of agreement'!$B81&gt;='V-plot display of agreement'!$E$16,1,0)</f>
        <v>0</v>
      </c>
      <c r="C83" s="4">
        <f t="shared" si="2"/>
        <v>1</v>
      </c>
      <c r="D83" s="45"/>
    </row>
    <row r="84" spans="1:4" x14ac:dyDescent="0.2">
      <c r="A84" s="4">
        <f>IF('V-plot display of agreement'!$A82&gt;='V-plot display of agreement'!$E$14,1,0)</f>
        <v>0</v>
      </c>
      <c r="B84" s="4">
        <f>IF('V-plot display of agreement'!$B82&gt;='V-plot display of agreement'!$E$16,1,0)</f>
        <v>0</v>
      </c>
      <c r="C84" s="4">
        <f t="shared" si="2"/>
        <v>1</v>
      </c>
      <c r="D84" s="45"/>
    </row>
    <row r="85" spans="1:4" x14ac:dyDescent="0.2">
      <c r="A85" s="4">
        <f>IF('V-plot display of agreement'!$A83&gt;='V-plot display of agreement'!$E$14,1,0)</f>
        <v>0</v>
      </c>
      <c r="B85" s="4">
        <f>IF('V-plot display of agreement'!$B83&gt;='V-plot display of agreement'!$E$16,1,0)</f>
        <v>0</v>
      </c>
      <c r="C85" s="4">
        <f t="shared" si="2"/>
        <v>1</v>
      </c>
      <c r="D85" s="45"/>
    </row>
    <row r="86" spans="1:4" x14ac:dyDescent="0.2">
      <c r="A86" s="4">
        <f>IF('V-plot display of agreement'!$A84&gt;='V-plot display of agreement'!$E$14,1,0)</f>
        <v>0</v>
      </c>
      <c r="B86" s="4">
        <f>IF('V-plot display of agreement'!$B84&gt;='V-plot display of agreement'!$E$16,1,0)</f>
        <v>0</v>
      </c>
      <c r="C86" s="4">
        <f t="shared" si="2"/>
        <v>1</v>
      </c>
      <c r="D86" s="45"/>
    </row>
    <row r="87" spans="1:4" x14ac:dyDescent="0.2">
      <c r="A87" s="4">
        <f>IF('V-plot display of agreement'!$A85&gt;='V-plot display of agreement'!$E$14,1,0)</f>
        <v>0</v>
      </c>
      <c r="B87" s="4">
        <f>IF('V-plot display of agreement'!$B85&gt;='V-plot display of agreement'!$E$16,1,0)</f>
        <v>0</v>
      </c>
      <c r="C87" s="4">
        <f t="shared" si="2"/>
        <v>1</v>
      </c>
      <c r="D87" s="45"/>
    </row>
    <row r="88" spans="1:4" x14ac:dyDescent="0.2">
      <c r="A88" s="4">
        <f>IF('V-plot display of agreement'!$A86&gt;='V-plot display of agreement'!$E$14,1,0)</f>
        <v>0</v>
      </c>
      <c r="B88" s="4">
        <f>IF('V-plot display of agreement'!$B86&gt;='V-plot display of agreement'!$E$16,1,0)</f>
        <v>0</v>
      </c>
      <c r="C88" s="4">
        <f t="shared" si="2"/>
        <v>1</v>
      </c>
      <c r="D88" s="45"/>
    </row>
    <row r="89" spans="1:4" x14ac:dyDescent="0.2">
      <c r="A89" s="4">
        <f>IF('V-plot display of agreement'!$A87&gt;='V-plot display of agreement'!$E$14,1,0)</f>
        <v>0</v>
      </c>
      <c r="B89" s="4">
        <f>IF('V-plot display of agreement'!$B87&gt;='V-plot display of agreement'!$E$16,1,0)</f>
        <v>0</v>
      </c>
      <c r="C89" s="4">
        <f t="shared" si="2"/>
        <v>1</v>
      </c>
      <c r="D89" s="45"/>
    </row>
    <row r="90" spans="1:4" x14ac:dyDescent="0.2">
      <c r="A90" s="4">
        <f>IF('V-plot display of agreement'!$A88&gt;='V-plot display of agreement'!$E$14,1,0)</f>
        <v>0</v>
      </c>
      <c r="B90" s="4">
        <f>IF('V-plot display of agreement'!$B88&gt;='V-plot display of agreement'!$E$16,1,0)</f>
        <v>0</v>
      </c>
      <c r="C90" s="4">
        <f t="shared" si="2"/>
        <v>1</v>
      </c>
      <c r="D90" s="45"/>
    </row>
    <row r="91" spans="1:4" x14ac:dyDescent="0.2">
      <c r="A91" s="4">
        <f>IF('V-plot display of agreement'!$A89&gt;='V-plot display of agreement'!$E$14,1,0)</f>
        <v>0</v>
      </c>
      <c r="B91" s="4">
        <f>IF('V-plot display of agreement'!$B89&gt;='V-plot display of agreement'!$E$16,1,0)</f>
        <v>0</v>
      </c>
      <c r="C91" s="4">
        <f t="shared" si="2"/>
        <v>1</v>
      </c>
      <c r="D91" s="45"/>
    </row>
    <row r="92" spans="1:4" x14ac:dyDescent="0.2">
      <c r="A92" s="4">
        <f>IF('V-plot display of agreement'!$A90&gt;='V-plot display of agreement'!$E$14,1,0)</f>
        <v>0</v>
      </c>
      <c r="B92" s="4">
        <f>IF('V-plot display of agreement'!$B90&gt;='V-plot display of agreement'!$E$16,1,0)</f>
        <v>0</v>
      </c>
      <c r="C92" s="4">
        <f t="shared" si="2"/>
        <v>1</v>
      </c>
      <c r="D92" s="45"/>
    </row>
    <row r="93" spans="1:4" x14ac:dyDescent="0.2">
      <c r="A93" s="4">
        <f>IF('V-plot display of agreement'!$A91&gt;='V-plot display of agreement'!$E$14,1,0)</f>
        <v>0</v>
      </c>
      <c r="B93" s="4">
        <f>IF('V-plot display of agreement'!$B91&gt;='V-plot display of agreement'!$E$16,1,0)</f>
        <v>0</v>
      </c>
      <c r="C93" s="4">
        <f t="shared" si="2"/>
        <v>1</v>
      </c>
      <c r="D93" s="45"/>
    </row>
    <row r="94" spans="1:4" x14ac:dyDescent="0.2">
      <c r="A94" s="4">
        <f>IF('V-plot display of agreement'!$A92&gt;='V-plot display of agreement'!$E$14,1,0)</f>
        <v>0</v>
      </c>
      <c r="B94" s="4">
        <f>IF('V-plot display of agreement'!$B92&gt;='V-plot display of agreement'!$E$16,1,0)</f>
        <v>0</v>
      </c>
      <c r="C94" s="4">
        <f t="shared" si="2"/>
        <v>1</v>
      </c>
      <c r="D94" s="45"/>
    </row>
    <row r="95" spans="1:4" x14ac:dyDescent="0.2">
      <c r="A95" s="4">
        <f>IF('V-plot display of agreement'!$A93&gt;='V-plot display of agreement'!$E$14,1,0)</f>
        <v>0</v>
      </c>
      <c r="B95" s="4">
        <f>IF('V-plot display of agreement'!$B93&gt;='V-plot display of agreement'!$E$16,1,0)</f>
        <v>1</v>
      </c>
      <c r="C95" s="4">
        <f t="shared" si="2"/>
        <v>0</v>
      </c>
      <c r="D95" s="45"/>
    </row>
    <row r="96" spans="1:4" x14ac:dyDescent="0.2">
      <c r="A96" s="4">
        <f>IF('V-plot display of agreement'!$A94&gt;='V-plot display of agreement'!$E$14,1,0)</f>
        <v>0</v>
      </c>
      <c r="B96" s="4">
        <f>IF('V-plot display of agreement'!$B94&gt;='V-plot display of agreement'!$E$16,1,0)</f>
        <v>0</v>
      </c>
      <c r="C96" s="4">
        <f t="shared" si="2"/>
        <v>1</v>
      </c>
      <c r="D96" s="45"/>
    </row>
    <row r="97" spans="1:4" x14ac:dyDescent="0.2">
      <c r="A97" s="4">
        <f>IF('V-plot display of agreement'!$A95&gt;='V-plot display of agreement'!$E$14,1,0)</f>
        <v>0</v>
      </c>
      <c r="B97" s="4">
        <f>IF('V-plot display of agreement'!$B95&gt;='V-plot display of agreement'!$E$16,1,0)</f>
        <v>0</v>
      </c>
      <c r="C97" s="4">
        <f t="shared" si="2"/>
        <v>1</v>
      </c>
      <c r="D97" s="45"/>
    </row>
    <row r="98" spans="1:4" x14ac:dyDescent="0.2">
      <c r="A98" s="4">
        <f>IF('V-plot display of agreement'!$A96&gt;='V-plot display of agreement'!$E$14,1,0)</f>
        <v>0</v>
      </c>
      <c r="B98" s="4">
        <f>IF('V-plot display of agreement'!$B96&gt;='V-plot display of agreement'!$E$16,1,0)</f>
        <v>0</v>
      </c>
      <c r="C98" s="4">
        <f t="shared" si="2"/>
        <v>1</v>
      </c>
      <c r="D98" s="45"/>
    </row>
    <row r="99" spans="1:4" x14ac:dyDescent="0.2">
      <c r="A99" s="4">
        <f>IF('V-plot display of agreement'!$A97&gt;='V-plot display of agreement'!$E$14,1,0)</f>
        <v>0</v>
      </c>
      <c r="B99" s="4">
        <f>IF('V-plot display of agreement'!$B97&gt;='V-plot display of agreement'!$E$16,1,0)</f>
        <v>0</v>
      </c>
      <c r="C99" s="4">
        <f t="shared" si="2"/>
        <v>1</v>
      </c>
      <c r="D99" s="45"/>
    </row>
    <row r="100" spans="1:4" x14ac:dyDescent="0.2">
      <c r="A100" s="4">
        <f>IF('V-plot display of agreement'!$A98&gt;='V-plot display of agreement'!$E$14,1,0)</f>
        <v>0</v>
      </c>
      <c r="B100" s="4">
        <f>IF('V-plot display of agreement'!$B98&gt;='V-plot display of agreement'!$E$16,1,0)</f>
        <v>0</v>
      </c>
      <c r="C100" s="4">
        <f t="shared" si="2"/>
        <v>1</v>
      </c>
      <c r="D100" s="45"/>
    </row>
    <row r="101" spans="1:4" x14ac:dyDescent="0.2">
      <c r="A101" s="4">
        <f>IF('V-plot display of agreement'!$A99&gt;='V-plot display of agreement'!$E$14,1,0)</f>
        <v>0</v>
      </c>
      <c r="B101" s="4">
        <f>IF('V-plot display of agreement'!$B99&gt;='V-plot display of agreement'!$E$16,1,0)</f>
        <v>0</v>
      </c>
      <c r="C101" s="4">
        <f t="shared" si="2"/>
        <v>1</v>
      </c>
      <c r="D101" s="45"/>
    </row>
    <row r="102" spans="1:4" x14ac:dyDescent="0.2">
      <c r="A102" s="4">
        <f>IF('V-plot display of agreement'!$A100&gt;='V-plot display of agreement'!$E$14,1,0)</f>
        <v>0</v>
      </c>
      <c r="B102" s="4">
        <f>IF('V-plot display of agreement'!$B100&gt;='V-plot display of agreement'!$E$16,1,0)</f>
        <v>0</v>
      </c>
      <c r="C102" s="4">
        <f t="shared" si="2"/>
        <v>1</v>
      </c>
      <c r="D102" s="45"/>
    </row>
    <row r="103" spans="1:4" x14ac:dyDescent="0.2">
      <c r="A103" s="4">
        <f>IF('V-plot display of agreement'!$A101&gt;='V-plot display of agreement'!$E$14,1,0)</f>
        <v>0</v>
      </c>
      <c r="B103" s="4">
        <f>IF('V-plot display of agreement'!$B101&gt;='V-plot display of agreement'!$E$16,1,0)</f>
        <v>0</v>
      </c>
      <c r="C103" s="4">
        <f t="shared" si="2"/>
        <v>1</v>
      </c>
      <c r="D103" s="45"/>
    </row>
    <row r="104" spans="1:4" x14ac:dyDescent="0.2">
      <c r="A104" s="4">
        <f>IF('V-plot display of agreement'!$A102&gt;='V-plot display of agreement'!$E$14,1,0)</f>
        <v>0</v>
      </c>
      <c r="B104" s="4">
        <f>IF('V-plot display of agreement'!$B102&gt;='V-plot display of agreement'!$E$16,1,0)</f>
        <v>0</v>
      </c>
      <c r="C104" s="4">
        <f t="shared" si="2"/>
        <v>1</v>
      </c>
      <c r="D104" s="45"/>
    </row>
    <row r="105" spans="1:4" x14ac:dyDescent="0.2">
      <c r="A105" s="4">
        <f>IF('V-plot display of agreement'!$A103&gt;='V-plot display of agreement'!$E$14,1,0)</f>
        <v>0</v>
      </c>
      <c r="B105" s="4">
        <f>IF('V-plot display of agreement'!$B103&gt;='V-plot display of agreement'!$E$16,1,0)</f>
        <v>0</v>
      </c>
      <c r="C105" s="4">
        <f t="shared" si="2"/>
        <v>1</v>
      </c>
      <c r="D105" s="45"/>
    </row>
    <row r="106" spans="1:4" x14ac:dyDescent="0.2">
      <c r="A106" s="4">
        <f>IF('V-plot display of agreement'!$A104&gt;='V-plot display of agreement'!$E$14,1,0)</f>
        <v>0</v>
      </c>
      <c r="B106" s="4">
        <f>IF('V-plot display of agreement'!$B104&gt;='V-plot display of agreement'!$E$16,1,0)</f>
        <v>0</v>
      </c>
      <c r="C106" s="4">
        <f t="shared" si="2"/>
        <v>1</v>
      </c>
      <c r="D106" s="45"/>
    </row>
    <row r="107" spans="1:4" x14ac:dyDescent="0.2">
      <c r="A107" s="4">
        <f>IF('V-plot display of agreement'!$A105&gt;='V-plot display of agreement'!$E$14,1,0)</f>
        <v>0</v>
      </c>
      <c r="B107" s="4">
        <f>IF('V-plot display of agreement'!$B105&gt;='V-plot display of agreement'!$E$16,1,0)</f>
        <v>0</v>
      </c>
      <c r="C107" s="4">
        <f t="shared" si="2"/>
        <v>1</v>
      </c>
      <c r="D107" s="45"/>
    </row>
    <row r="108" spans="1:4" x14ac:dyDescent="0.2">
      <c r="A108" s="4">
        <f>IF('V-plot display of agreement'!$A106&gt;='V-plot display of agreement'!$E$14,1,0)</f>
        <v>0</v>
      </c>
      <c r="B108" s="4">
        <f>IF('V-plot display of agreement'!$B106&gt;='V-plot display of agreement'!$E$16,1,0)</f>
        <v>0</v>
      </c>
      <c r="C108" s="4">
        <f t="shared" si="2"/>
        <v>1</v>
      </c>
      <c r="D108" s="45"/>
    </row>
    <row r="109" spans="1:4" x14ac:dyDescent="0.2">
      <c r="A109" s="4">
        <f>IF('V-plot display of agreement'!$A107&gt;='V-plot display of agreement'!$E$14,1,0)</f>
        <v>0</v>
      </c>
      <c r="B109" s="4">
        <f>IF('V-plot display of agreement'!$B107&gt;='V-plot display of agreement'!$E$16,1,0)</f>
        <v>1</v>
      </c>
      <c r="C109" s="4">
        <f t="shared" si="2"/>
        <v>0</v>
      </c>
      <c r="D109" s="45"/>
    </row>
    <row r="110" spans="1:4" x14ac:dyDescent="0.2">
      <c r="A110" s="4">
        <f>IF('V-plot display of agreement'!$A108&gt;='V-plot display of agreement'!$E$14,1,0)</f>
        <v>0</v>
      </c>
      <c r="B110" s="4">
        <f>IF('V-plot display of agreement'!$B108&gt;='V-plot display of agreement'!$E$16,1,0)</f>
        <v>0</v>
      </c>
      <c r="C110" s="4">
        <f t="shared" si="2"/>
        <v>1</v>
      </c>
      <c r="D110" s="45"/>
    </row>
    <row r="111" spans="1:4" x14ac:dyDescent="0.2">
      <c r="A111" s="4">
        <f>IF('V-plot display of agreement'!$A109&gt;='V-plot display of agreement'!$E$14,1,0)</f>
        <v>0</v>
      </c>
      <c r="B111" s="4">
        <f>IF('V-plot display of agreement'!$B109&gt;='V-plot display of agreement'!$E$16,1,0)</f>
        <v>0</v>
      </c>
      <c r="C111" s="4">
        <f t="shared" si="2"/>
        <v>1</v>
      </c>
      <c r="D111" s="45"/>
    </row>
    <row r="112" spans="1:4" x14ac:dyDescent="0.2">
      <c r="A112" s="4">
        <f>IF('V-plot display of agreement'!$A110&gt;='V-plot display of agreement'!$E$14,1,0)</f>
        <v>0</v>
      </c>
      <c r="B112" s="4">
        <f>IF('V-plot display of agreement'!$B110&gt;='V-plot display of agreement'!$E$16,1,0)</f>
        <v>0</v>
      </c>
      <c r="C112" s="4">
        <f t="shared" si="2"/>
        <v>1</v>
      </c>
      <c r="D112" s="45"/>
    </row>
    <row r="113" spans="1:4" x14ac:dyDescent="0.2">
      <c r="A113" s="4">
        <f>IF('V-plot display of agreement'!$A111&gt;='V-plot display of agreement'!$E$14,1,0)</f>
        <v>0</v>
      </c>
      <c r="B113" s="4">
        <f>IF('V-plot display of agreement'!$B111&gt;='V-plot display of agreement'!$E$16,1,0)</f>
        <v>0</v>
      </c>
      <c r="C113" s="4">
        <f t="shared" si="2"/>
        <v>1</v>
      </c>
      <c r="D113" s="45"/>
    </row>
    <row r="114" spans="1:4" x14ac:dyDescent="0.2">
      <c r="A114" s="4">
        <f>IF('V-plot display of agreement'!$A112&gt;='V-plot display of agreement'!$E$14,1,0)</f>
        <v>0</v>
      </c>
      <c r="B114" s="4">
        <f>IF('V-plot display of agreement'!$B112&gt;='V-plot display of agreement'!$E$16,1,0)</f>
        <v>0</v>
      </c>
      <c r="C114" s="4">
        <f t="shared" si="2"/>
        <v>1</v>
      </c>
      <c r="D114" s="45"/>
    </row>
    <row r="115" spans="1:4" x14ac:dyDescent="0.2">
      <c r="A115" s="4">
        <f>IF('V-plot display of agreement'!$A113&gt;='V-plot display of agreement'!$E$14,1,0)</f>
        <v>0</v>
      </c>
      <c r="B115" s="4">
        <f>IF('V-plot display of agreement'!$B113&gt;='V-plot display of agreement'!$E$16,1,0)</f>
        <v>0</v>
      </c>
      <c r="C115" s="4">
        <f t="shared" si="2"/>
        <v>1</v>
      </c>
      <c r="D115" s="45"/>
    </row>
    <row r="116" spans="1:4" x14ac:dyDescent="0.2">
      <c r="A116" s="4">
        <f>IF('V-plot display of agreement'!$A114&gt;='V-plot display of agreement'!$E$14,1,0)</f>
        <v>0</v>
      </c>
      <c r="B116" s="4">
        <f>IF('V-plot display of agreement'!$B114&gt;='V-plot display of agreement'!$E$16,1,0)</f>
        <v>0</v>
      </c>
      <c r="C116" s="4">
        <f t="shared" si="2"/>
        <v>1</v>
      </c>
      <c r="D116" s="45"/>
    </row>
    <row r="117" spans="1:4" x14ac:dyDescent="0.2">
      <c r="A117" s="4">
        <f>IF('V-plot display of agreement'!$A115&gt;='V-plot display of agreement'!$E$14,1,0)</f>
        <v>0</v>
      </c>
      <c r="B117" s="4">
        <f>IF('V-plot display of agreement'!$B115&gt;='V-plot display of agreement'!$E$16,1,0)</f>
        <v>0</v>
      </c>
      <c r="C117" s="4">
        <f t="shared" si="2"/>
        <v>1</v>
      </c>
      <c r="D117" s="45"/>
    </row>
    <row r="118" spans="1:4" x14ac:dyDescent="0.2">
      <c r="A118" s="4">
        <f>IF('V-plot display of agreement'!$A116&gt;='V-plot display of agreement'!$E$14,1,0)</f>
        <v>0</v>
      </c>
      <c r="B118" s="4">
        <f>IF('V-plot display of agreement'!$B116&gt;='V-plot display of agreement'!$E$16,1,0)</f>
        <v>0</v>
      </c>
      <c r="C118" s="4">
        <f t="shared" si="2"/>
        <v>1</v>
      </c>
      <c r="D118" s="45"/>
    </row>
    <row r="119" spans="1:4" x14ac:dyDescent="0.2">
      <c r="A119" s="4">
        <f>IF('V-plot display of agreement'!$A117&gt;='V-plot display of agreement'!$E$14,1,0)</f>
        <v>0</v>
      </c>
      <c r="B119" s="4">
        <f>IF('V-plot display of agreement'!$B117&gt;='V-plot display of agreement'!$E$16,1,0)</f>
        <v>0</v>
      </c>
      <c r="C119" s="4">
        <f t="shared" si="2"/>
        <v>1</v>
      </c>
      <c r="D119" s="45"/>
    </row>
    <row r="120" spans="1:4" x14ac:dyDescent="0.2">
      <c r="A120" s="4">
        <f>IF('V-plot display of agreement'!$A118&gt;='V-plot display of agreement'!$E$14,1,0)</f>
        <v>0</v>
      </c>
      <c r="B120" s="4">
        <f>IF('V-plot display of agreement'!$B118&gt;='V-plot display of agreement'!$E$16,1,0)</f>
        <v>0</v>
      </c>
      <c r="C120" s="4">
        <f t="shared" si="2"/>
        <v>1</v>
      </c>
      <c r="D120" s="45"/>
    </row>
    <row r="121" spans="1:4" x14ac:dyDescent="0.2">
      <c r="A121" s="4">
        <f>IF('V-plot display of agreement'!$A119&gt;='V-plot display of agreement'!$E$14,1,0)</f>
        <v>0</v>
      </c>
      <c r="B121" s="4">
        <f>IF('V-plot display of agreement'!$B119&gt;='V-plot display of agreement'!$E$16,1,0)</f>
        <v>0</v>
      </c>
      <c r="C121" s="4">
        <f t="shared" si="2"/>
        <v>1</v>
      </c>
      <c r="D121" s="45"/>
    </row>
    <row r="122" spans="1:4" x14ac:dyDescent="0.2">
      <c r="A122" s="4">
        <f>IF('V-plot display of agreement'!$A120&gt;='V-plot display of agreement'!$E$14,1,0)</f>
        <v>0</v>
      </c>
      <c r="B122" s="4">
        <f>IF('V-plot display of agreement'!$B120&gt;='V-plot display of agreement'!$E$16,1,0)</f>
        <v>0</v>
      </c>
      <c r="C122" s="4">
        <f t="shared" si="2"/>
        <v>1</v>
      </c>
      <c r="D122" s="45"/>
    </row>
    <row r="123" spans="1:4" x14ac:dyDescent="0.2">
      <c r="A123" s="4">
        <f>IF('V-plot display of agreement'!$A121&gt;='V-plot display of agreement'!$E$14,1,0)</f>
        <v>0</v>
      </c>
      <c r="B123" s="4">
        <f>IF('V-plot display of agreement'!$B121&gt;='V-plot display of agreement'!$E$16,1,0)</f>
        <v>0</v>
      </c>
      <c r="C123" s="4">
        <f t="shared" si="2"/>
        <v>1</v>
      </c>
      <c r="D123" s="45"/>
    </row>
    <row r="124" spans="1:4" x14ac:dyDescent="0.2">
      <c r="A124" s="4">
        <f>IF('V-plot display of agreement'!$A122&gt;='V-plot display of agreement'!$E$14,1,0)</f>
        <v>0</v>
      </c>
      <c r="B124" s="4">
        <f>IF('V-plot display of agreement'!$B122&gt;='V-plot display of agreement'!$E$16,1,0)</f>
        <v>0</v>
      </c>
      <c r="C124" s="4">
        <f t="shared" si="2"/>
        <v>1</v>
      </c>
      <c r="D124" s="45"/>
    </row>
    <row r="125" spans="1:4" x14ac:dyDescent="0.2">
      <c r="A125" s="4">
        <f>IF('V-plot display of agreement'!$A123&gt;='V-plot display of agreement'!$E$14,1,0)</f>
        <v>0</v>
      </c>
      <c r="B125" s="4">
        <f>IF('V-plot display of agreement'!$B123&gt;='V-plot display of agreement'!$E$16,1,0)</f>
        <v>0</v>
      </c>
      <c r="C125" s="4">
        <f t="shared" si="2"/>
        <v>1</v>
      </c>
      <c r="D125" s="45"/>
    </row>
    <row r="126" spans="1:4" x14ac:dyDescent="0.2">
      <c r="A126" s="4">
        <f>IF('V-plot display of agreement'!$A124&gt;='V-plot display of agreement'!$E$14,1,0)</f>
        <v>0</v>
      </c>
      <c r="B126" s="4">
        <f>IF('V-plot display of agreement'!$B124&gt;='V-plot display of agreement'!$E$16,1,0)</f>
        <v>0</v>
      </c>
      <c r="C126" s="4">
        <f t="shared" si="2"/>
        <v>1</v>
      </c>
      <c r="D126" s="45"/>
    </row>
    <row r="127" spans="1:4" x14ac:dyDescent="0.2">
      <c r="A127" s="4">
        <f>IF('V-plot display of agreement'!$A125&gt;='V-plot display of agreement'!$E$14,1,0)</f>
        <v>0</v>
      </c>
      <c r="B127" s="4">
        <f>IF('V-plot display of agreement'!$B125&gt;='V-plot display of agreement'!$E$16,1,0)</f>
        <v>0</v>
      </c>
      <c r="C127" s="4">
        <f t="shared" si="2"/>
        <v>1</v>
      </c>
      <c r="D127" s="45"/>
    </row>
    <row r="128" spans="1:4" x14ac:dyDescent="0.2">
      <c r="A128" s="4">
        <f>IF('V-plot display of agreement'!$A126&gt;='V-plot display of agreement'!$E$14,1,0)</f>
        <v>0</v>
      </c>
      <c r="B128" s="4">
        <f>IF('V-plot display of agreement'!$B126&gt;='V-plot display of agreement'!$E$16,1,0)</f>
        <v>0</v>
      </c>
      <c r="C128" s="4">
        <f t="shared" si="2"/>
        <v>1</v>
      </c>
      <c r="D128" s="45"/>
    </row>
    <row r="129" spans="1:4" x14ac:dyDescent="0.2">
      <c r="A129" s="4">
        <f>IF('V-plot display of agreement'!$A127&gt;='V-plot display of agreement'!$E$14,1,0)</f>
        <v>0</v>
      </c>
      <c r="B129" s="4">
        <f>IF('V-plot display of agreement'!$B127&gt;='V-plot display of agreement'!$E$16,1,0)</f>
        <v>0</v>
      </c>
      <c r="C129" s="4">
        <f t="shared" si="2"/>
        <v>1</v>
      </c>
      <c r="D129" s="45"/>
    </row>
    <row r="130" spans="1:4" x14ac:dyDescent="0.2">
      <c r="A130" s="4">
        <f>IF('V-plot display of agreement'!$A128&gt;='V-plot display of agreement'!$E$14,1,0)</f>
        <v>0</v>
      </c>
      <c r="B130" s="4">
        <f>IF('V-plot display of agreement'!$B128&gt;='V-plot display of agreement'!$E$16,1,0)</f>
        <v>0</v>
      </c>
      <c r="C130" s="4">
        <f t="shared" si="2"/>
        <v>1</v>
      </c>
      <c r="D130" s="45"/>
    </row>
    <row r="131" spans="1:4" x14ac:dyDescent="0.2">
      <c r="A131" s="4">
        <f>IF('V-plot display of agreement'!$A129&gt;='V-plot display of agreement'!$E$14,1,0)</f>
        <v>0</v>
      </c>
      <c r="B131" s="4">
        <f>IF('V-plot display of agreement'!$B129&gt;='V-plot display of agreement'!$E$16,1,0)</f>
        <v>0</v>
      </c>
      <c r="C131" s="4">
        <f t="shared" si="2"/>
        <v>1</v>
      </c>
      <c r="D131" s="45"/>
    </row>
    <row r="132" spans="1:4" x14ac:dyDescent="0.2">
      <c r="A132" s="4">
        <f>IF('V-plot display of agreement'!$A130&gt;='V-plot display of agreement'!$E$14,1,0)</f>
        <v>0</v>
      </c>
      <c r="B132" s="4">
        <f>IF('V-plot display of agreement'!$B130&gt;='V-plot display of agreement'!$E$16,1,0)</f>
        <v>0</v>
      </c>
      <c r="C132" s="4">
        <f t="shared" ref="C132:C195" si="3">IF(OR((A132+B132)=2,(A132+B132)=0),1,0)</f>
        <v>1</v>
      </c>
      <c r="D132" s="45"/>
    </row>
    <row r="133" spans="1:4" x14ac:dyDescent="0.2">
      <c r="A133" s="4">
        <f>IF('V-plot display of agreement'!$A131&gt;='V-plot display of agreement'!$E$14,1,0)</f>
        <v>0</v>
      </c>
      <c r="B133" s="4">
        <f>IF('V-plot display of agreement'!$B131&gt;='V-plot display of agreement'!$E$16,1,0)</f>
        <v>0</v>
      </c>
      <c r="C133" s="4">
        <f t="shared" si="3"/>
        <v>1</v>
      </c>
      <c r="D133" s="45"/>
    </row>
    <row r="134" spans="1:4" x14ac:dyDescent="0.2">
      <c r="A134" s="4">
        <f>IF('V-plot display of agreement'!$A132&gt;='V-plot display of agreement'!$E$14,1,0)</f>
        <v>0</v>
      </c>
      <c r="B134" s="4">
        <f>IF('V-plot display of agreement'!$B132&gt;='V-plot display of agreement'!$E$16,1,0)</f>
        <v>0</v>
      </c>
      <c r="C134" s="4">
        <f t="shared" si="3"/>
        <v>1</v>
      </c>
      <c r="D134" s="45"/>
    </row>
    <row r="135" spans="1:4" x14ac:dyDescent="0.2">
      <c r="A135" s="4">
        <f>IF('V-plot display of agreement'!$A133&gt;='V-plot display of agreement'!$E$14,1,0)</f>
        <v>0</v>
      </c>
      <c r="B135" s="4">
        <f>IF('V-plot display of agreement'!$B133&gt;='V-plot display of agreement'!$E$16,1,0)</f>
        <v>0</v>
      </c>
      <c r="C135" s="4">
        <f t="shared" si="3"/>
        <v>1</v>
      </c>
      <c r="D135" s="45"/>
    </row>
    <row r="136" spans="1:4" x14ac:dyDescent="0.2">
      <c r="A136" s="4">
        <f>IF('V-plot display of agreement'!$A134&gt;='V-plot display of agreement'!$E$14,1,0)</f>
        <v>0</v>
      </c>
      <c r="B136" s="4">
        <f>IF('V-plot display of agreement'!$B134&gt;='V-plot display of agreement'!$E$16,1,0)</f>
        <v>0</v>
      </c>
      <c r="C136" s="4">
        <f t="shared" si="3"/>
        <v>1</v>
      </c>
      <c r="D136" s="45"/>
    </row>
    <row r="137" spans="1:4" x14ac:dyDescent="0.2">
      <c r="A137" s="4">
        <f>IF('V-plot display of agreement'!$A135&gt;='V-plot display of agreement'!$E$14,1,0)</f>
        <v>0</v>
      </c>
      <c r="B137" s="4">
        <f>IF('V-plot display of agreement'!$B135&gt;='V-plot display of agreement'!$E$16,1,0)</f>
        <v>1</v>
      </c>
      <c r="C137" s="4">
        <f t="shared" si="3"/>
        <v>0</v>
      </c>
      <c r="D137" s="45"/>
    </row>
    <row r="138" spans="1:4" x14ac:dyDescent="0.2">
      <c r="A138" s="4">
        <f>IF('V-plot display of agreement'!$A136&gt;='V-plot display of agreement'!$E$14,1,0)</f>
        <v>0</v>
      </c>
      <c r="B138" s="4">
        <f>IF('V-plot display of agreement'!$B136&gt;='V-plot display of agreement'!$E$16,1,0)</f>
        <v>0</v>
      </c>
      <c r="C138" s="4">
        <f t="shared" si="3"/>
        <v>1</v>
      </c>
      <c r="D138" s="45"/>
    </row>
    <row r="139" spans="1:4" x14ac:dyDescent="0.2">
      <c r="A139" s="4">
        <f>IF('V-plot display of agreement'!$A137&gt;='V-plot display of agreement'!$E$14,1,0)</f>
        <v>0</v>
      </c>
      <c r="B139" s="4">
        <f>IF('V-plot display of agreement'!$B137&gt;='V-plot display of agreement'!$E$16,1,0)</f>
        <v>0</v>
      </c>
      <c r="C139" s="4">
        <f t="shared" si="3"/>
        <v>1</v>
      </c>
      <c r="D139" s="45"/>
    </row>
    <row r="140" spans="1:4" x14ac:dyDescent="0.2">
      <c r="A140" s="4">
        <f>IF('V-plot display of agreement'!$A138&gt;='V-plot display of agreement'!$E$14,1,0)</f>
        <v>0</v>
      </c>
      <c r="B140" s="4">
        <f>IF('V-plot display of agreement'!$B138&gt;='V-plot display of agreement'!$E$16,1,0)</f>
        <v>0</v>
      </c>
      <c r="C140" s="4">
        <f t="shared" si="3"/>
        <v>1</v>
      </c>
      <c r="D140" s="45"/>
    </row>
    <row r="141" spans="1:4" x14ac:dyDescent="0.2">
      <c r="A141" s="4">
        <f>IF('V-plot display of agreement'!$A139&gt;='V-plot display of agreement'!$E$14,1,0)</f>
        <v>0</v>
      </c>
      <c r="B141" s="4">
        <f>IF('V-plot display of agreement'!$B139&gt;='V-plot display of agreement'!$E$16,1,0)</f>
        <v>0</v>
      </c>
      <c r="C141" s="4">
        <f t="shared" si="3"/>
        <v>1</v>
      </c>
      <c r="D141" s="45"/>
    </row>
    <row r="142" spans="1:4" x14ac:dyDescent="0.2">
      <c r="A142" s="4">
        <f>IF('V-plot display of agreement'!$A140&gt;='V-plot display of agreement'!$E$14,1,0)</f>
        <v>0</v>
      </c>
      <c r="B142" s="4">
        <f>IF('V-plot display of agreement'!$B140&gt;='V-plot display of agreement'!$E$16,1,0)</f>
        <v>0</v>
      </c>
      <c r="C142" s="4">
        <f t="shared" si="3"/>
        <v>1</v>
      </c>
      <c r="D142" s="45"/>
    </row>
    <row r="143" spans="1:4" x14ac:dyDescent="0.2">
      <c r="A143" s="4">
        <f>IF('V-plot display of agreement'!$A141&gt;='V-plot display of agreement'!$E$14,1,0)</f>
        <v>0</v>
      </c>
      <c r="B143" s="4">
        <f>IF('V-plot display of agreement'!$B141&gt;='V-plot display of agreement'!$E$16,1,0)</f>
        <v>0</v>
      </c>
      <c r="C143" s="4">
        <f t="shared" si="3"/>
        <v>1</v>
      </c>
      <c r="D143" s="45"/>
    </row>
    <row r="144" spans="1:4" x14ac:dyDescent="0.2">
      <c r="A144" s="4">
        <f>IF('V-plot display of agreement'!$A142&gt;='V-plot display of agreement'!$E$14,1,0)</f>
        <v>0</v>
      </c>
      <c r="B144" s="4">
        <f>IF('V-plot display of agreement'!$B142&gt;='V-plot display of agreement'!$E$16,1,0)</f>
        <v>0</v>
      </c>
      <c r="C144" s="4">
        <f t="shared" si="3"/>
        <v>1</v>
      </c>
      <c r="D144" s="45"/>
    </row>
    <row r="145" spans="1:4" x14ac:dyDescent="0.2">
      <c r="A145" s="4">
        <f>IF('V-plot display of agreement'!$A143&gt;='V-plot display of agreement'!$E$14,1,0)</f>
        <v>0</v>
      </c>
      <c r="B145" s="4">
        <f>IF('V-plot display of agreement'!$B143&gt;='V-plot display of agreement'!$E$16,1,0)</f>
        <v>0</v>
      </c>
      <c r="C145" s="4">
        <f t="shared" si="3"/>
        <v>1</v>
      </c>
      <c r="D145" s="45"/>
    </row>
    <row r="146" spans="1:4" x14ac:dyDescent="0.2">
      <c r="A146" s="4">
        <f>IF('V-plot display of agreement'!$A144&gt;='V-plot display of agreement'!$E$14,1,0)</f>
        <v>0</v>
      </c>
      <c r="B146" s="4">
        <f>IF('V-plot display of agreement'!$B144&gt;='V-plot display of agreement'!$E$16,1,0)</f>
        <v>0</v>
      </c>
      <c r="C146" s="4">
        <f t="shared" si="3"/>
        <v>1</v>
      </c>
      <c r="D146" s="45"/>
    </row>
    <row r="147" spans="1:4" x14ac:dyDescent="0.2">
      <c r="A147" s="4">
        <f>IF('V-plot display of agreement'!$A145&gt;='V-plot display of agreement'!$E$14,1,0)</f>
        <v>0</v>
      </c>
      <c r="B147" s="4">
        <f>IF('V-plot display of agreement'!$B145&gt;='V-plot display of agreement'!$E$16,1,0)</f>
        <v>0</v>
      </c>
      <c r="C147" s="4">
        <f t="shared" si="3"/>
        <v>1</v>
      </c>
      <c r="D147" s="45"/>
    </row>
    <row r="148" spans="1:4" x14ac:dyDescent="0.2">
      <c r="A148" s="4">
        <f>IF('V-plot display of agreement'!$A146&gt;='V-plot display of agreement'!$E$14,1,0)</f>
        <v>0</v>
      </c>
      <c r="B148" s="4">
        <f>IF('V-plot display of agreement'!$B146&gt;='V-plot display of agreement'!$E$16,1,0)</f>
        <v>0</v>
      </c>
      <c r="C148" s="4">
        <f t="shared" si="3"/>
        <v>1</v>
      </c>
      <c r="D148" s="45"/>
    </row>
    <row r="149" spans="1:4" x14ac:dyDescent="0.2">
      <c r="A149" s="4">
        <f>IF('V-plot display of agreement'!$A147&gt;='V-plot display of agreement'!$E$14,1,0)</f>
        <v>0</v>
      </c>
      <c r="B149" s="4">
        <f>IF('V-plot display of agreement'!$B147&gt;='V-plot display of agreement'!$E$16,1,0)</f>
        <v>0</v>
      </c>
      <c r="C149" s="4">
        <f t="shared" si="3"/>
        <v>1</v>
      </c>
      <c r="D149" s="45"/>
    </row>
    <row r="150" spans="1:4" x14ac:dyDescent="0.2">
      <c r="A150" s="4">
        <f>IF('V-plot display of agreement'!$A148&gt;='V-plot display of agreement'!$E$14,1,0)</f>
        <v>0</v>
      </c>
      <c r="B150" s="4">
        <f>IF('V-plot display of agreement'!$B148&gt;='V-plot display of agreement'!$E$16,1,0)</f>
        <v>0</v>
      </c>
      <c r="C150" s="4">
        <f t="shared" si="3"/>
        <v>1</v>
      </c>
      <c r="D150" s="45"/>
    </row>
    <row r="151" spans="1:4" x14ac:dyDescent="0.2">
      <c r="A151" s="4">
        <f>IF('V-plot display of agreement'!$A149&gt;='V-plot display of agreement'!$E$14,1,0)</f>
        <v>0</v>
      </c>
      <c r="B151" s="4">
        <f>IF('V-plot display of agreement'!$B149&gt;='V-plot display of agreement'!$E$16,1,0)</f>
        <v>0</v>
      </c>
      <c r="C151" s="4">
        <f t="shared" si="3"/>
        <v>1</v>
      </c>
      <c r="D151" s="45"/>
    </row>
    <row r="152" spans="1:4" x14ac:dyDescent="0.2">
      <c r="A152" s="4">
        <f>IF('V-plot display of agreement'!$A150&gt;='V-plot display of agreement'!$E$14,1,0)</f>
        <v>0</v>
      </c>
      <c r="B152" s="4">
        <f>IF('V-plot display of agreement'!$B150&gt;='V-plot display of agreement'!$E$16,1,0)</f>
        <v>0</v>
      </c>
      <c r="C152" s="4">
        <f t="shared" si="3"/>
        <v>1</v>
      </c>
      <c r="D152" s="45"/>
    </row>
    <row r="153" spans="1:4" x14ac:dyDescent="0.2">
      <c r="A153" s="4">
        <f>IF('V-plot display of agreement'!$A151&gt;='V-plot display of agreement'!$E$14,1,0)</f>
        <v>0</v>
      </c>
      <c r="B153" s="4">
        <f>IF('V-plot display of agreement'!$B151&gt;='V-plot display of agreement'!$E$16,1,0)</f>
        <v>0</v>
      </c>
      <c r="C153" s="4">
        <f t="shared" si="3"/>
        <v>1</v>
      </c>
      <c r="D153" s="45"/>
    </row>
    <row r="154" spans="1:4" x14ac:dyDescent="0.2">
      <c r="A154" s="4">
        <f>IF('V-plot display of agreement'!$A152&gt;='V-plot display of agreement'!$E$14,1,0)</f>
        <v>0</v>
      </c>
      <c r="B154" s="4">
        <f>IF('V-plot display of agreement'!$B152&gt;='V-plot display of agreement'!$E$16,1,0)</f>
        <v>0</v>
      </c>
      <c r="C154" s="4">
        <f t="shared" si="3"/>
        <v>1</v>
      </c>
      <c r="D154" s="45"/>
    </row>
    <row r="155" spans="1:4" x14ac:dyDescent="0.2">
      <c r="A155" s="4">
        <f>IF('V-plot display of agreement'!$A153&gt;='V-plot display of agreement'!$E$14,1,0)</f>
        <v>0</v>
      </c>
      <c r="B155" s="4">
        <f>IF('V-plot display of agreement'!$B153&gt;='V-plot display of agreement'!$E$16,1,0)</f>
        <v>0</v>
      </c>
      <c r="C155" s="4">
        <f t="shared" si="3"/>
        <v>1</v>
      </c>
      <c r="D155" s="45"/>
    </row>
    <row r="156" spans="1:4" x14ac:dyDescent="0.2">
      <c r="A156" s="4">
        <f>IF('V-plot display of agreement'!$A154&gt;='V-plot display of agreement'!$E$14,1,0)</f>
        <v>0</v>
      </c>
      <c r="B156" s="4">
        <f>IF('V-plot display of agreement'!$B154&gt;='V-plot display of agreement'!$E$16,1,0)</f>
        <v>0</v>
      </c>
      <c r="C156" s="4">
        <f t="shared" si="3"/>
        <v>1</v>
      </c>
      <c r="D156" s="45"/>
    </row>
    <row r="157" spans="1:4" x14ac:dyDescent="0.2">
      <c r="A157" s="4">
        <f>IF('V-plot display of agreement'!$A155&gt;='V-plot display of agreement'!$E$14,1,0)</f>
        <v>0</v>
      </c>
      <c r="B157" s="4">
        <f>IF('V-plot display of agreement'!$B155&gt;='V-plot display of agreement'!$E$16,1,0)</f>
        <v>0</v>
      </c>
      <c r="C157" s="4">
        <f t="shared" si="3"/>
        <v>1</v>
      </c>
      <c r="D157" s="45"/>
    </row>
    <row r="158" spans="1:4" x14ac:dyDescent="0.2">
      <c r="A158" s="4">
        <f>IF('V-plot display of agreement'!$A156&gt;='V-plot display of agreement'!$E$14,1,0)</f>
        <v>0</v>
      </c>
      <c r="B158" s="4">
        <f>IF('V-plot display of agreement'!$B156&gt;='V-plot display of agreement'!$E$16,1,0)</f>
        <v>0</v>
      </c>
      <c r="C158" s="4">
        <f t="shared" si="3"/>
        <v>1</v>
      </c>
      <c r="D158" s="45"/>
    </row>
    <row r="159" spans="1:4" x14ac:dyDescent="0.2">
      <c r="A159" s="4">
        <f>IF('V-plot display of agreement'!$A157&gt;='V-plot display of agreement'!$E$14,1,0)</f>
        <v>0</v>
      </c>
      <c r="B159" s="4">
        <f>IF('V-plot display of agreement'!$B157&gt;='V-plot display of agreement'!$E$16,1,0)</f>
        <v>0</v>
      </c>
      <c r="C159" s="4">
        <f t="shared" si="3"/>
        <v>1</v>
      </c>
      <c r="D159" s="45"/>
    </row>
    <row r="160" spans="1:4" x14ac:dyDescent="0.2">
      <c r="A160" s="4">
        <f>IF('V-plot display of agreement'!$A158&gt;='V-plot display of agreement'!$E$14,1,0)</f>
        <v>0</v>
      </c>
      <c r="B160" s="4">
        <f>IF('V-plot display of agreement'!$B158&gt;='V-plot display of agreement'!$E$16,1,0)</f>
        <v>0</v>
      </c>
      <c r="C160" s="4">
        <f t="shared" si="3"/>
        <v>1</v>
      </c>
      <c r="D160" s="45"/>
    </row>
    <row r="161" spans="1:4" x14ac:dyDescent="0.2">
      <c r="A161" s="4">
        <f>IF('V-plot display of agreement'!$A159&gt;='V-plot display of agreement'!$E$14,1,0)</f>
        <v>0</v>
      </c>
      <c r="B161" s="4">
        <f>IF('V-plot display of agreement'!$B159&gt;='V-plot display of agreement'!$E$16,1,0)</f>
        <v>0</v>
      </c>
      <c r="C161" s="4">
        <f t="shared" si="3"/>
        <v>1</v>
      </c>
      <c r="D161" s="45"/>
    </row>
    <row r="162" spans="1:4" x14ac:dyDescent="0.2">
      <c r="A162" s="4">
        <f>IF('V-plot display of agreement'!$A160&gt;='V-plot display of agreement'!$E$14,1,0)</f>
        <v>0</v>
      </c>
      <c r="B162" s="4">
        <f>IF('V-plot display of agreement'!$B160&gt;='V-plot display of agreement'!$E$16,1,0)</f>
        <v>0</v>
      </c>
      <c r="C162" s="4">
        <f t="shared" si="3"/>
        <v>1</v>
      </c>
      <c r="D162" s="45"/>
    </row>
    <row r="163" spans="1:4" x14ac:dyDescent="0.2">
      <c r="A163" s="4">
        <f>IF('V-plot display of agreement'!$A161&gt;='V-plot display of agreement'!$E$14,1,0)</f>
        <v>0</v>
      </c>
      <c r="B163" s="4">
        <f>IF('V-plot display of agreement'!$B161&gt;='V-plot display of agreement'!$E$16,1,0)</f>
        <v>0</v>
      </c>
      <c r="C163" s="4">
        <f t="shared" si="3"/>
        <v>1</v>
      </c>
      <c r="D163" s="45"/>
    </row>
    <row r="164" spans="1:4" x14ac:dyDescent="0.2">
      <c r="A164" s="4">
        <f>IF('V-plot display of agreement'!$A162&gt;='V-plot display of agreement'!$E$14,1,0)</f>
        <v>0</v>
      </c>
      <c r="B164" s="4">
        <f>IF('V-plot display of agreement'!$B162&gt;='V-plot display of agreement'!$E$16,1,0)</f>
        <v>1</v>
      </c>
      <c r="C164" s="4">
        <f t="shared" si="3"/>
        <v>0</v>
      </c>
      <c r="D164" s="45"/>
    </row>
    <row r="165" spans="1:4" x14ac:dyDescent="0.2">
      <c r="A165" s="4">
        <f>IF('V-plot display of agreement'!$A163&gt;='V-plot display of agreement'!$E$14,1,0)</f>
        <v>0</v>
      </c>
      <c r="B165" s="4">
        <f>IF('V-plot display of agreement'!$B163&gt;='V-plot display of agreement'!$E$16,1,0)</f>
        <v>0</v>
      </c>
      <c r="C165" s="4">
        <f t="shared" si="3"/>
        <v>1</v>
      </c>
      <c r="D165" s="45"/>
    </row>
    <row r="166" spans="1:4" x14ac:dyDescent="0.2">
      <c r="A166" s="4">
        <f>IF('V-plot display of agreement'!$A164&gt;='V-plot display of agreement'!$E$14,1,0)</f>
        <v>0</v>
      </c>
      <c r="B166" s="4">
        <f>IF('V-plot display of agreement'!$B164&gt;='V-plot display of agreement'!$E$16,1,0)</f>
        <v>0</v>
      </c>
      <c r="C166" s="4">
        <f t="shared" si="3"/>
        <v>1</v>
      </c>
      <c r="D166" s="45"/>
    </row>
    <row r="167" spans="1:4" x14ac:dyDescent="0.2">
      <c r="A167" s="4">
        <f>IF('V-plot display of agreement'!$A165&gt;='V-plot display of agreement'!$E$14,1,0)</f>
        <v>0</v>
      </c>
      <c r="B167" s="4">
        <f>IF('V-plot display of agreement'!$B165&gt;='V-plot display of agreement'!$E$16,1,0)</f>
        <v>0</v>
      </c>
      <c r="C167" s="4">
        <f t="shared" si="3"/>
        <v>1</v>
      </c>
      <c r="D167" s="45"/>
    </row>
    <row r="168" spans="1:4" x14ac:dyDescent="0.2">
      <c r="A168" s="4">
        <f>IF('V-plot display of agreement'!$A166&gt;='V-plot display of agreement'!$E$14,1,0)</f>
        <v>0</v>
      </c>
      <c r="B168" s="4">
        <f>IF('V-plot display of agreement'!$B166&gt;='V-plot display of agreement'!$E$16,1,0)</f>
        <v>0</v>
      </c>
      <c r="C168" s="4">
        <f t="shared" si="3"/>
        <v>1</v>
      </c>
      <c r="D168" s="45"/>
    </row>
    <row r="169" spans="1:4" x14ac:dyDescent="0.2">
      <c r="A169" s="4">
        <f>IF('V-plot display of agreement'!$A167&gt;='V-plot display of agreement'!$E$14,1,0)</f>
        <v>0</v>
      </c>
      <c r="B169" s="4">
        <f>IF('V-plot display of agreement'!$B167&gt;='V-plot display of agreement'!$E$16,1,0)</f>
        <v>0</v>
      </c>
      <c r="C169" s="4">
        <f t="shared" si="3"/>
        <v>1</v>
      </c>
      <c r="D169" s="45"/>
    </row>
    <row r="170" spans="1:4" x14ac:dyDescent="0.2">
      <c r="A170" s="4">
        <f>IF('V-plot display of agreement'!$A168&gt;='V-plot display of agreement'!$E$14,1,0)</f>
        <v>0</v>
      </c>
      <c r="B170" s="4">
        <f>IF('V-plot display of agreement'!$B168&gt;='V-plot display of agreement'!$E$16,1,0)</f>
        <v>0</v>
      </c>
      <c r="C170" s="4">
        <f t="shared" si="3"/>
        <v>1</v>
      </c>
      <c r="D170" s="45"/>
    </row>
    <row r="171" spans="1:4" x14ac:dyDescent="0.2">
      <c r="A171" s="4">
        <f>IF('V-plot display of agreement'!$A169&gt;='V-plot display of agreement'!$E$14,1,0)</f>
        <v>0</v>
      </c>
      <c r="B171" s="4">
        <f>IF('V-plot display of agreement'!$B169&gt;='V-plot display of agreement'!$E$16,1,0)</f>
        <v>0</v>
      </c>
      <c r="C171" s="4">
        <f t="shared" si="3"/>
        <v>1</v>
      </c>
      <c r="D171" s="45"/>
    </row>
    <row r="172" spans="1:4" x14ac:dyDescent="0.2">
      <c r="A172" s="4">
        <f>IF('V-plot display of agreement'!$A170&gt;='V-plot display of agreement'!$E$14,1,0)</f>
        <v>0</v>
      </c>
      <c r="B172" s="4">
        <f>IF('V-plot display of agreement'!$B170&gt;='V-plot display of agreement'!$E$16,1,0)</f>
        <v>0</v>
      </c>
      <c r="C172" s="4">
        <f t="shared" si="3"/>
        <v>1</v>
      </c>
      <c r="D172" s="45"/>
    </row>
    <row r="173" spans="1:4" x14ac:dyDescent="0.2">
      <c r="A173" s="4">
        <f>IF('V-plot display of agreement'!$A171&gt;='V-plot display of agreement'!$E$14,1,0)</f>
        <v>0</v>
      </c>
      <c r="B173" s="4">
        <f>IF('V-plot display of agreement'!$B171&gt;='V-plot display of agreement'!$E$16,1,0)</f>
        <v>0</v>
      </c>
      <c r="C173" s="4">
        <f t="shared" si="3"/>
        <v>1</v>
      </c>
      <c r="D173" s="45"/>
    </row>
    <row r="174" spans="1:4" x14ac:dyDescent="0.2">
      <c r="A174" s="4">
        <f>IF('V-plot display of agreement'!$A172&gt;='V-plot display of agreement'!$E$14,1,0)</f>
        <v>0</v>
      </c>
      <c r="B174" s="4">
        <f>IF('V-plot display of agreement'!$B172&gt;='V-plot display of agreement'!$E$16,1,0)</f>
        <v>0</v>
      </c>
      <c r="C174" s="4">
        <f t="shared" si="3"/>
        <v>1</v>
      </c>
      <c r="D174" s="45"/>
    </row>
    <row r="175" spans="1:4" x14ac:dyDescent="0.2">
      <c r="A175" s="4">
        <f>IF('V-plot display of agreement'!$A173&gt;='V-plot display of agreement'!$E$14,1,0)</f>
        <v>0</v>
      </c>
      <c r="B175" s="4">
        <f>IF('V-plot display of agreement'!$B173&gt;='V-plot display of agreement'!$E$16,1,0)</f>
        <v>0</v>
      </c>
      <c r="C175" s="4">
        <f t="shared" si="3"/>
        <v>1</v>
      </c>
      <c r="D175" s="45"/>
    </row>
    <row r="176" spans="1:4" x14ac:dyDescent="0.2">
      <c r="A176" s="4">
        <f>IF('V-plot display of agreement'!$A174&gt;='V-plot display of agreement'!$E$14,1,0)</f>
        <v>0</v>
      </c>
      <c r="B176" s="4">
        <f>IF('V-plot display of agreement'!$B174&gt;='V-plot display of agreement'!$E$16,1,0)</f>
        <v>1</v>
      </c>
      <c r="C176" s="4">
        <f t="shared" si="3"/>
        <v>0</v>
      </c>
      <c r="D176" s="45"/>
    </row>
    <row r="177" spans="1:4" x14ac:dyDescent="0.2">
      <c r="A177" s="4">
        <f>IF('V-plot display of agreement'!$A175&gt;='V-plot display of agreement'!$E$14,1,0)</f>
        <v>0</v>
      </c>
      <c r="B177" s="4">
        <f>IF('V-plot display of agreement'!$B175&gt;='V-plot display of agreement'!$E$16,1,0)</f>
        <v>0</v>
      </c>
      <c r="C177" s="4">
        <f t="shared" si="3"/>
        <v>1</v>
      </c>
      <c r="D177" s="45"/>
    </row>
    <row r="178" spans="1:4" x14ac:dyDescent="0.2">
      <c r="A178" s="4">
        <f>IF('V-plot display of agreement'!$A176&gt;='V-plot display of agreement'!$E$14,1,0)</f>
        <v>0</v>
      </c>
      <c r="B178" s="4">
        <f>IF('V-plot display of agreement'!$B176&gt;='V-plot display of agreement'!$E$16,1,0)</f>
        <v>0</v>
      </c>
      <c r="C178" s="4">
        <f t="shared" si="3"/>
        <v>1</v>
      </c>
      <c r="D178" s="45"/>
    </row>
    <row r="179" spans="1:4" x14ac:dyDescent="0.2">
      <c r="A179" s="4">
        <f>IF('V-plot display of agreement'!$A177&gt;='V-plot display of agreement'!$E$14,1,0)</f>
        <v>0</v>
      </c>
      <c r="B179" s="4">
        <f>IF('V-plot display of agreement'!$B177&gt;='V-plot display of agreement'!$E$16,1,0)</f>
        <v>0</v>
      </c>
      <c r="C179" s="4">
        <f t="shared" si="3"/>
        <v>1</v>
      </c>
      <c r="D179" s="45"/>
    </row>
    <row r="180" spans="1:4" x14ac:dyDescent="0.2">
      <c r="A180" s="4">
        <f>IF('V-plot display of agreement'!$A178&gt;='V-plot display of agreement'!$E$14,1,0)</f>
        <v>0</v>
      </c>
      <c r="B180" s="4">
        <f>IF('V-plot display of agreement'!$B178&gt;='V-plot display of agreement'!$E$16,1,0)</f>
        <v>0</v>
      </c>
      <c r="C180" s="4">
        <f t="shared" si="3"/>
        <v>1</v>
      </c>
      <c r="D180" s="45"/>
    </row>
    <row r="181" spans="1:4" x14ac:dyDescent="0.2">
      <c r="A181" s="4">
        <f>IF('V-plot display of agreement'!$A179&gt;='V-plot display of agreement'!$E$14,1,0)</f>
        <v>0</v>
      </c>
      <c r="B181" s="4">
        <f>IF('V-plot display of agreement'!$B179&gt;='V-plot display of agreement'!$E$16,1,0)</f>
        <v>0</v>
      </c>
      <c r="C181" s="4">
        <f t="shared" si="3"/>
        <v>1</v>
      </c>
      <c r="D181" s="45"/>
    </row>
    <row r="182" spans="1:4" x14ac:dyDescent="0.2">
      <c r="A182" s="4">
        <f>IF('V-plot display of agreement'!$A180&gt;='V-plot display of agreement'!$E$14,1,0)</f>
        <v>0</v>
      </c>
      <c r="B182" s="4">
        <f>IF('V-plot display of agreement'!$B180&gt;='V-plot display of agreement'!$E$16,1,0)</f>
        <v>0</v>
      </c>
      <c r="C182" s="4">
        <f t="shared" si="3"/>
        <v>1</v>
      </c>
      <c r="D182" s="45"/>
    </row>
    <row r="183" spans="1:4" x14ac:dyDescent="0.2">
      <c r="A183" s="4">
        <f>IF('V-plot display of agreement'!$A181&gt;='V-plot display of agreement'!$E$14,1,0)</f>
        <v>0</v>
      </c>
      <c r="B183" s="4">
        <f>IF('V-plot display of agreement'!$B181&gt;='V-plot display of agreement'!$E$16,1,0)</f>
        <v>0</v>
      </c>
      <c r="C183" s="4">
        <f t="shared" si="3"/>
        <v>1</v>
      </c>
      <c r="D183" s="45"/>
    </row>
    <row r="184" spans="1:4" x14ac:dyDescent="0.2">
      <c r="A184" s="4">
        <f>IF('V-plot display of agreement'!$A182&gt;='V-plot display of agreement'!$E$14,1,0)</f>
        <v>0</v>
      </c>
      <c r="B184" s="4">
        <f>IF('V-plot display of agreement'!$B182&gt;='V-plot display of agreement'!$E$16,1,0)</f>
        <v>0</v>
      </c>
      <c r="C184" s="4">
        <f t="shared" si="3"/>
        <v>1</v>
      </c>
      <c r="D184" s="45"/>
    </row>
    <row r="185" spans="1:4" x14ac:dyDescent="0.2">
      <c r="A185" s="4">
        <f>IF('V-plot display of agreement'!$A183&gt;='V-plot display of agreement'!$E$14,1,0)</f>
        <v>0</v>
      </c>
      <c r="B185" s="4">
        <f>IF('V-plot display of agreement'!$B183&gt;='V-plot display of agreement'!$E$16,1,0)</f>
        <v>0</v>
      </c>
      <c r="C185" s="4">
        <f t="shared" si="3"/>
        <v>1</v>
      </c>
      <c r="D185" s="45"/>
    </row>
    <row r="186" spans="1:4" x14ac:dyDescent="0.2">
      <c r="A186" s="4">
        <f>IF('V-plot display of agreement'!$A184&gt;='V-plot display of agreement'!$E$14,1,0)</f>
        <v>0</v>
      </c>
      <c r="B186" s="4">
        <f>IF('V-plot display of agreement'!$B184&gt;='V-plot display of agreement'!$E$16,1,0)</f>
        <v>0</v>
      </c>
      <c r="C186" s="4">
        <f t="shared" si="3"/>
        <v>1</v>
      </c>
      <c r="D186" s="45"/>
    </row>
    <row r="187" spans="1:4" x14ac:dyDescent="0.2">
      <c r="A187" s="4">
        <f>IF('V-plot display of agreement'!$A185&gt;='V-plot display of agreement'!$E$14,1,0)</f>
        <v>0</v>
      </c>
      <c r="B187" s="4">
        <f>IF('V-plot display of agreement'!$B185&gt;='V-plot display of agreement'!$E$16,1,0)</f>
        <v>0</v>
      </c>
      <c r="C187" s="4">
        <f t="shared" si="3"/>
        <v>1</v>
      </c>
      <c r="D187" s="45"/>
    </row>
    <row r="188" spans="1:4" x14ac:dyDescent="0.2">
      <c r="A188" s="4">
        <f>IF('V-plot display of agreement'!$A186&gt;='V-plot display of agreement'!$E$14,1,0)</f>
        <v>0</v>
      </c>
      <c r="B188" s="4">
        <f>IF('V-plot display of agreement'!$B186&gt;='V-plot display of agreement'!$E$16,1,0)</f>
        <v>1</v>
      </c>
      <c r="C188" s="4">
        <f t="shared" si="3"/>
        <v>0</v>
      </c>
      <c r="D188" s="45"/>
    </row>
    <row r="189" spans="1:4" x14ac:dyDescent="0.2">
      <c r="A189" s="4">
        <f>IF('V-plot display of agreement'!$A187&gt;='V-plot display of agreement'!$E$14,1,0)</f>
        <v>0</v>
      </c>
      <c r="B189" s="4">
        <f>IF('V-plot display of agreement'!$B187&gt;='V-plot display of agreement'!$E$16,1,0)</f>
        <v>1</v>
      </c>
      <c r="C189" s="4">
        <f t="shared" si="3"/>
        <v>0</v>
      </c>
      <c r="D189" s="45"/>
    </row>
    <row r="190" spans="1:4" x14ac:dyDescent="0.2">
      <c r="A190" s="4">
        <f>IF('V-plot display of agreement'!$A188&gt;='V-plot display of agreement'!$E$14,1,0)</f>
        <v>0</v>
      </c>
      <c r="B190" s="4">
        <f>IF('V-plot display of agreement'!$B188&gt;='V-plot display of agreement'!$E$16,1,0)</f>
        <v>0</v>
      </c>
      <c r="C190" s="4">
        <f t="shared" si="3"/>
        <v>1</v>
      </c>
      <c r="D190" s="45"/>
    </row>
    <row r="191" spans="1:4" x14ac:dyDescent="0.2">
      <c r="A191" s="4">
        <f>IF('V-plot display of agreement'!$A189&gt;='V-plot display of agreement'!$E$14,1,0)</f>
        <v>0</v>
      </c>
      <c r="B191" s="4">
        <f>IF('V-plot display of agreement'!$B189&gt;='V-plot display of agreement'!$E$16,1,0)</f>
        <v>1</v>
      </c>
      <c r="C191" s="4">
        <f t="shared" si="3"/>
        <v>0</v>
      </c>
      <c r="D191" s="45"/>
    </row>
    <row r="192" spans="1:4" x14ac:dyDescent="0.2">
      <c r="A192" s="4">
        <f>IF('V-plot display of agreement'!$A190&gt;='V-plot display of agreement'!$E$14,1,0)</f>
        <v>0</v>
      </c>
      <c r="B192" s="4">
        <f>IF('V-plot display of agreement'!$B190&gt;='V-plot display of agreement'!$E$16,1,0)</f>
        <v>0</v>
      </c>
      <c r="C192" s="4">
        <f t="shared" si="3"/>
        <v>1</v>
      </c>
      <c r="D192" s="45"/>
    </row>
    <row r="193" spans="1:4" x14ac:dyDescent="0.2">
      <c r="A193" s="4">
        <f>IF('V-plot display of agreement'!$A191&gt;='V-plot display of agreement'!$E$14,1,0)</f>
        <v>0</v>
      </c>
      <c r="B193" s="4">
        <f>IF('V-plot display of agreement'!$B191&gt;='V-plot display of agreement'!$E$16,1,0)</f>
        <v>0</v>
      </c>
      <c r="C193" s="4">
        <f t="shared" si="3"/>
        <v>1</v>
      </c>
      <c r="D193" s="45"/>
    </row>
    <row r="194" spans="1:4" x14ac:dyDescent="0.2">
      <c r="A194" s="4">
        <f>IF('V-plot display of agreement'!$A192&gt;='V-plot display of agreement'!$E$14,1,0)</f>
        <v>0</v>
      </c>
      <c r="B194" s="4">
        <f>IF('V-plot display of agreement'!$B192&gt;='V-plot display of agreement'!$E$16,1,0)</f>
        <v>1</v>
      </c>
      <c r="C194" s="4">
        <f t="shared" si="3"/>
        <v>0</v>
      </c>
      <c r="D194" s="45"/>
    </row>
    <row r="195" spans="1:4" x14ac:dyDescent="0.2">
      <c r="A195" s="4">
        <f>IF('V-plot display of agreement'!$A193&gt;='V-plot display of agreement'!$E$14,1,0)</f>
        <v>0</v>
      </c>
      <c r="B195" s="4">
        <f>IF('V-plot display of agreement'!$B193&gt;='V-plot display of agreement'!$E$16,1,0)</f>
        <v>0</v>
      </c>
      <c r="C195" s="4">
        <f t="shared" si="3"/>
        <v>1</v>
      </c>
      <c r="D195" s="45"/>
    </row>
    <row r="196" spans="1:4" x14ac:dyDescent="0.2">
      <c r="A196" s="4">
        <f>IF('V-plot display of agreement'!$A194&gt;='V-plot display of agreement'!$E$14,1,0)</f>
        <v>0</v>
      </c>
      <c r="B196" s="4">
        <f>IF('V-plot display of agreement'!$B194&gt;='V-plot display of agreement'!$E$16,1,0)</f>
        <v>0</v>
      </c>
      <c r="C196" s="4">
        <f t="shared" ref="C196:C241" si="4">IF(OR((A196+B196)=2,(A196+B196)=0),1,0)</f>
        <v>1</v>
      </c>
      <c r="D196" s="45"/>
    </row>
    <row r="197" spans="1:4" x14ac:dyDescent="0.2">
      <c r="A197" s="4">
        <f>IF('V-plot display of agreement'!$A195&gt;='V-plot display of agreement'!$E$14,1,0)</f>
        <v>0</v>
      </c>
      <c r="B197" s="4">
        <f>IF('V-plot display of agreement'!$B195&gt;='V-plot display of agreement'!$E$16,1,0)</f>
        <v>0</v>
      </c>
      <c r="C197" s="4">
        <f t="shared" si="4"/>
        <v>1</v>
      </c>
      <c r="D197" s="45"/>
    </row>
    <row r="198" spans="1:4" x14ac:dyDescent="0.2">
      <c r="A198" s="4">
        <f>IF('V-plot display of agreement'!$A196&gt;='V-plot display of agreement'!$E$14,1,0)</f>
        <v>0</v>
      </c>
      <c r="B198" s="4">
        <f>IF('V-plot display of agreement'!$B196&gt;='V-plot display of agreement'!$E$16,1,0)</f>
        <v>0</v>
      </c>
      <c r="C198" s="4">
        <f t="shared" si="4"/>
        <v>1</v>
      </c>
      <c r="D198" s="45"/>
    </row>
    <row r="199" spans="1:4" x14ac:dyDescent="0.2">
      <c r="A199" s="4">
        <f>IF('V-plot display of agreement'!$A197&gt;='V-plot display of agreement'!$E$14,1,0)</f>
        <v>0</v>
      </c>
      <c r="B199" s="4">
        <f>IF('V-plot display of agreement'!$B197&gt;='V-plot display of agreement'!$E$16,1,0)</f>
        <v>0</v>
      </c>
      <c r="C199" s="4">
        <f t="shared" si="4"/>
        <v>1</v>
      </c>
      <c r="D199" s="45"/>
    </row>
    <row r="200" spans="1:4" x14ac:dyDescent="0.2">
      <c r="A200" s="4">
        <f>IF('V-plot display of agreement'!$A198&gt;='V-plot display of agreement'!$E$14,1,0)</f>
        <v>0</v>
      </c>
      <c r="B200" s="4">
        <f>IF('V-plot display of agreement'!$B198&gt;='V-plot display of agreement'!$E$16,1,0)</f>
        <v>0</v>
      </c>
      <c r="C200" s="4">
        <f t="shared" si="4"/>
        <v>1</v>
      </c>
      <c r="D200" s="45"/>
    </row>
    <row r="201" spans="1:4" x14ac:dyDescent="0.2">
      <c r="A201" s="4">
        <f>IF('V-plot display of agreement'!$A199&gt;='V-plot display of agreement'!$E$14,1,0)</f>
        <v>0</v>
      </c>
      <c r="B201" s="4">
        <f>IF('V-plot display of agreement'!$B199&gt;='V-plot display of agreement'!$E$16,1,0)</f>
        <v>0</v>
      </c>
      <c r="C201" s="4">
        <f t="shared" si="4"/>
        <v>1</v>
      </c>
      <c r="D201" s="45"/>
    </row>
    <row r="202" spans="1:4" x14ac:dyDescent="0.2">
      <c r="A202" s="4">
        <f>IF('V-plot display of agreement'!$A200&gt;='V-plot display of agreement'!$E$14,1,0)</f>
        <v>0</v>
      </c>
      <c r="B202" s="4">
        <f>IF('V-plot display of agreement'!$B200&gt;='V-plot display of agreement'!$E$16,1,0)</f>
        <v>0</v>
      </c>
      <c r="C202" s="4">
        <f t="shared" si="4"/>
        <v>1</v>
      </c>
      <c r="D202" s="45"/>
    </row>
    <row r="203" spans="1:4" x14ac:dyDescent="0.2">
      <c r="A203" s="4">
        <f>IF('V-plot display of agreement'!$A201&gt;='V-plot display of agreement'!$E$14,1,0)</f>
        <v>0</v>
      </c>
      <c r="B203" s="4">
        <f>IF('V-plot display of agreement'!$B201&gt;='V-plot display of agreement'!$E$16,1,0)</f>
        <v>0</v>
      </c>
      <c r="C203" s="4">
        <f t="shared" si="4"/>
        <v>1</v>
      </c>
      <c r="D203" s="45"/>
    </row>
    <row r="204" spans="1:4" x14ac:dyDescent="0.2">
      <c r="A204" s="4">
        <f>IF('V-plot display of agreement'!$A202&gt;='V-plot display of agreement'!$E$14,1,0)</f>
        <v>0</v>
      </c>
      <c r="B204" s="4">
        <f>IF('V-plot display of agreement'!$B202&gt;='V-plot display of agreement'!$E$16,1,0)</f>
        <v>0</v>
      </c>
      <c r="C204" s="4">
        <f t="shared" si="4"/>
        <v>1</v>
      </c>
      <c r="D204" s="45"/>
    </row>
    <row r="205" spans="1:4" x14ac:dyDescent="0.2">
      <c r="A205" s="4">
        <f>IF('V-plot display of agreement'!$A203&gt;='V-plot display of agreement'!$E$14,1,0)</f>
        <v>0</v>
      </c>
      <c r="B205" s="4">
        <f>IF('V-plot display of agreement'!$B203&gt;='V-plot display of agreement'!$E$16,1,0)</f>
        <v>0</v>
      </c>
      <c r="C205" s="4">
        <f t="shared" si="4"/>
        <v>1</v>
      </c>
      <c r="D205" s="45"/>
    </row>
    <row r="206" spans="1:4" x14ac:dyDescent="0.2">
      <c r="A206" s="4">
        <f>IF('V-plot display of agreement'!$A204&gt;='V-plot display of agreement'!$E$14,1,0)</f>
        <v>0</v>
      </c>
      <c r="B206" s="4">
        <f>IF('V-plot display of agreement'!$B204&gt;='V-plot display of agreement'!$E$16,1,0)</f>
        <v>0</v>
      </c>
      <c r="C206" s="4">
        <f t="shared" si="4"/>
        <v>1</v>
      </c>
      <c r="D206" s="45"/>
    </row>
    <row r="207" spans="1:4" x14ac:dyDescent="0.2">
      <c r="A207" s="4">
        <f>IF('V-plot display of agreement'!$A205&gt;='V-plot display of agreement'!$E$14,1,0)</f>
        <v>0</v>
      </c>
      <c r="B207" s="4">
        <f>IF('V-plot display of agreement'!$B205&gt;='V-plot display of agreement'!$E$16,1,0)</f>
        <v>0</v>
      </c>
      <c r="C207" s="4">
        <f t="shared" si="4"/>
        <v>1</v>
      </c>
      <c r="D207" s="45"/>
    </row>
    <row r="208" spans="1:4" x14ac:dyDescent="0.2">
      <c r="A208" s="4">
        <f>IF('V-plot display of agreement'!$A206&gt;='V-plot display of agreement'!$E$14,1,0)</f>
        <v>0</v>
      </c>
      <c r="B208" s="4">
        <f>IF('V-plot display of agreement'!$B206&gt;='V-plot display of agreement'!$E$16,1,0)</f>
        <v>0</v>
      </c>
      <c r="C208" s="4">
        <f t="shared" si="4"/>
        <v>1</v>
      </c>
      <c r="D208" s="45"/>
    </row>
    <row r="209" spans="1:4" x14ac:dyDescent="0.2">
      <c r="A209" s="4">
        <f>IF('V-plot display of agreement'!$A207&gt;='V-plot display of agreement'!$E$14,1,0)</f>
        <v>0</v>
      </c>
      <c r="B209" s="4">
        <f>IF('V-plot display of agreement'!$B207&gt;='V-plot display of agreement'!$E$16,1,0)</f>
        <v>1</v>
      </c>
      <c r="C209" s="4">
        <f t="shared" si="4"/>
        <v>0</v>
      </c>
      <c r="D209" s="45"/>
    </row>
    <row r="210" spans="1:4" x14ac:dyDescent="0.2">
      <c r="A210" s="4">
        <f>IF('V-plot display of agreement'!$A208&gt;='V-plot display of agreement'!$E$14,1,0)</f>
        <v>0</v>
      </c>
      <c r="B210" s="4">
        <f>IF('V-plot display of agreement'!$B208&gt;='V-plot display of agreement'!$E$16,1,0)</f>
        <v>1</v>
      </c>
      <c r="C210" s="4">
        <f t="shared" si="4"/>
        <v>0</v>
      </c>
      <c r="D210" s="45"/>
    </row>
    <row r="211" spans="1:4" x14ac:dyDescent="0.2">
      <c r="A211" s="4">
        <f>IF('V-plot display of agreement'!$A209&gt;='V-plot display of agreement'!$E$14,1,0)</f>
        <v>0</v>
      </c>
      <c r="B211" s="4">
        <f>IF('V-plot display of agreement'!$B209&gt;='V-plot display of agreement'!$E$16,1,0)</f>
        <v>0</v>
      </c>
      <c r="C211" s="4">
        <f t="shared" si="4"/>
        <v>1</v>
      </c>
      <c r="D211" s="45"/>
    </row>
    <row r="212" spans="1:4" x14ac:dyDescent="0.2">
      <c r="A212" s="4">
        <f>IF('V-plot display of agreement'!$A210&gt;='V-plot display of agreement'!$E$14,1,0)</f>
        <v>0</v>
      </c>
      <c r="B212" s="4">
        <f>IF('V-plot display of agreement'!$B210&gt;='V-plot display of agreement'!$E$16,1,0)</f>
        <v>0</v>
      </c>
      <c r="C212" s="4">
        <f t="shared" si="4"/>
        <v>1</v>
      </c>
      <c r="D212" s="45"/>
    </row>
    <row r="213" spans="1:4" x14ac:dyDescent="0.2">
      <c r="A213" s="4">
        <f>IF('V-plot display of agreement'!$A211&gt;='V-plot display of agreement'!$E$14,1,0)</f>
        <v>0</v>
      </c>
      <c r="B213" s="4">
        <f>IF('V-plot display of agreement'!$B211&gt;='V-plot display of agreement'!$E$16,1,0)</f>
        <v>0</v>
      </c>
      <c r="C213" s="4">
        <f t="shared" si="4"/>
        <v>1</v>
      </c>
      <c r="D213" s="45"/>
    </row>
    <row r="214" spans="1:4" x14ac:dyDescent="0.2">
      <c r="A214" s="4">
        <f>IF('V-plot display of agreement'!$A212&gt;='V-plot display of agreement'!$E$14,1,0)</f>
        <v>0</v>
      </c>
      <c r="B214" s="4">
        <f>IF('V-plot display of agreement'!$B212&gt;='V-plot display of agreement'!$E$16,1,0)</f>
        <v>0</v>
      </c>
      <c r="C214" s="4">
        <f t="shared" si="4"/>
        <v>1</v>
      </c>
      <c r="D214" s="45"/>
    </row>
    <row r="215" spans="1:4" x14ac:dyDescent="0.2">
      <c r="A215" s="4">
        <f>IF('V-plot display of agreement'!$A213&gt;='V-plot display of agreement'!$E$14,1,0)</f>
        <v>0</v>
      </c>
      <c r="B215" s="4">
        <f>IF('V-plot display of agreement'!$B213&gt;='V-plot display of agreement'!$E$16,1,0)</f>
        <v>0</v>
      </c>
      <c r="C215" s="4">
        <f t="shared" si="4"/>
        <v>1</v>
      </c>
      <c r="D215" s="45"/>
    </row>
    <row r="216" spans="1:4" x14ac:dyDescent="0.2">
      <c r="A216" s="4">
        <f>IF('V-plot display of agreement'!$A214&gt;='V-plot display of agreement'!$E$14,1,0)</f>
        <v>0</v>
      </c>
      <c r="B216" s="4">
        <f>IF('V-plot display of agreement'!$B214&gt;='V-plot display of agreement'!$E$16,1,0)</f>
        <v>1</v>
      </c>
      <c r="C216" s="4">
        <f t="shared" si="4"/>
        <v>0</v>
      </c>
      <c r="D216" s="45"/>
    </row>
    <row r="217" spans="1:4" x14ac:dyDescent="0.2">
      <c r="A217" s="4">
        <f>IF('V-plot display of agreement'!$A215&gt;='V-plot display of agreement'!$E$14,1,0)</f>
        <v>0</v>
      </c>
      <c r="B217" s="4">
        <f>IF('V-plot display of agreement'!$B215&gt;='V-plot display of agreement'!$E$16,1,0)</f>
        <v>0</v>
      </c>
      <c r="C217" s="4">
        <f t="shared" si="4"/>
        <v>1</v>
      </c>
      <c r="D217" s="45"/>
    </row>
    <row r="218" spans="1:4" x14ac:dyDescent="0.2">
      <c r="A218" s="4">
        <f>IF('V-plot display of agreement'!$A216&gt;='V-plot display of agreement'!$E$14,1,0)</f>
        <v>0</v>
      </c>
      <c r="B218" s="4">
        <f>IF('V-plot display of agreement'!$B216&gt;='V-plot display of agreement'!$E$16,1,0)</f>
        <v>1</v>
      </c>
      <c r="C218" s="4">
        <f t="shared" si="4"/>
        <v>0</v>
      </c>
      <c r="D218" s="45"/>
    </row>
    <row r="219" spans="1:4" x14ac:dyDescent="0.2">
      <c r="A219" s="4">
        <f>IF('V-plot display of agreement'!$A217&gt;='V-plot display of agreement'!$E$14,1,0)</f>
        <v>0</v>
      </c>
      <c r="B219" s="4">
        <f>IF('V-plot display of agreement'!$B217&gt;='V-plot display of agreement'!$E$16,1,0)</f>
        <v>0</v>
      </c>
      <c r="C219" s="4">
        <f t="shared" si="4"/>
        <v>1</v>
      </c>
      <c r="D219" s="45"/>
    </row>
    <row r="220" spans="1:4" x14ac:dyDescent="0.2">
      <c r="A220" s="4">
        <f>IF('V-plot display of agreement'!$A218&gt;='V-plot display of agreement'!$E$14,1,0)</f>
        <v>0</v>
      </c>
      <c r="B220" s="4">
        <f>IF('V-plot display of agreement'!$B218&gt;='V-plot display of agreement'!$E$16,1,0)</f>
        <v>0</v>
      </c>
      <c r="C220" s="4">
        <f t="shared" si="4"/>
        <v>1</v>
      </c>
      <c r="D220" s="45"/>
    </row>
    <row r="221" spans="1:4" x14ac:dyDescent="0.2">
      <c r="A221" s="4">
        <f>IF('V-plot display of agreement'!$A219&gt;='V-plot display of agreement'!$E$14,1,0)</f>
        <v>0</v>
      </c>
      <c r="B221" s="4">
        <f>IF('V-plot display of agreement'!$B219&gt;='V-plot display of agreement'!$E$16,1,0)</f>
        <v>0</v>
      </c>
      <c r="C221" s="4">
        <f t="shared" si="4"/>
        <v>1</v>
      </c>
      <c r="D221" s="45"/>
    </row>
    <row r="222" spans="1:4" x14ac:dyDescent="0.2">
      <c r="A222" s="4">
        <f>IF('V-plot display of agreement'!$A220&gt;='V-plot display of agreement'!$E$14,1,0)</f>
        <v>0</v>
      </c>
      <c r="B222" s="4">
        <f>IF('V-plot display of agreement'!$B220&gt;='V-plot display of agreement'!$E$16,1,0)</f>
        <v>0</v>
      </c>
      <c r="C222" s="4">
        <f t="shared" si="4"/>
        <v>1</v>
      </c>
      <c r="D222" s="45"/>
    </row>
    <row r="223" spans="1:4" x14ac:dyDescent="0.2">
      <c r="A223" s="4">
        <f>IF('V-plot display of agreement'!$A221&gt;='V-plot display of agreement'!$E$14,1,0)</f>
        <v>0</v>
      </c>
      <c r="B223" s="4">
        <f>IF('V-plot display of agreement'!$B221&gt;='V-plot display of agreement'!$E$16,1,0)</f>
        <v>0</v>
      </c>
      <c r="C223" s="4">
        <f t="shared" si="4"/>
        <v>1</v>
      </c>
      <c r="D223" s="45"/>
    </row>
    <row r="224" spans="1:4" x14ac:dyDescent="0.2">
      <c r="A224" s="4">
        <f>IF('V-plot display of agreement'!$A222&gt;='V-plot display of agreement'!$E$14,1,0)</f>
        <v>0</v>
      </c>
      <c r="B224" s="4">
        <f>IF('V-plot display of agreement'!$B222&gt;='V-plot display of agreement'!$E$16,1,0)</f>
        <v>0</v>
      </c>
      <c r="C224" s="4">
        <f t="shared" si="4"/>
        <v>1</v>
      </c>
      <c r="D224" s="45"/>
    </row>
    <row r="225" spans="1:4" x14ac:dyDescent="0.2">
      <c r="A225" s="4">
        <f>IF('V-plot display of agreement'!$A223&gt;='V-plot display of agreement'!$E$14,1,0)</f>
        <v>0</v>
      </c>
      <c r="B225" s="4">
        <f>IF('V-plot display of agreement'!$B223&gt;='V-plot display of agreement'!$E$16,1,0)</f>
        <v>0</v>
      </c>
      <c r="C225" s="4">
        <f t="shared" si="4"/>
        <v>1</v>
      </c>
      <c r="D225" s="45"/>
    </row>
    <row r="226" spans="1:4" x14ac:dyDescent="0.2">
      <c r="A226" s="4">
        <f>IF('V-plot display of agreement'!$A224&gt;='V-plot display of agreement'!$E$14,1,0)</f>
        <v>0</v>
      </c>
      <c r="B226" s="4">
        <f>IF('V-plot display of agreement'!$B224&gt;='V-plot display of agreement'!$E$16,1,0)</f>
        <v>0</v>
      </c>
      <c r="C226" s="4">
        <f t="shared" si="4"/>
        <v>1</v>
      </c>
      <c r="D226" s="45"/>
    </row>
    <row r="227" spans="1:4" x14ac:dyDescent="0.2">
      <c r="A227" s="4">
        <f>IF('V-plot display of agreement'!$A225&gt;='V-plot display of agreement'!$E$14,1,0)</f>
        <v>0</v>
      </c>
      <c r="B227" s="4">
        <f>IF('V-plot display of agreement'!$B225&gt;='V-plot display of agreement'!$E$16,1,0)</f>
        <v>1</v>
      </c>
      <c r="C227" s="4">
        <f t="shared" si="4"/>
        <v>0</v>
      </c>
      <c r="D227" s="45"/>
    </row>
    <row r="228" spans="1:4" x14ac:dyDescent="0.2">
      <c r="A228" s="4">
        <f>IF('V-plot display of agreement'!$A226&gt;='V-plot display of agreement'!$E$14,1,0)</f>
        <v>0</v>
      </c>
      <c r="B228" s="4">
        <f>IF('V-plot display of agreement'!$B226&gt;='V-plot display of agreement'!$E$16,1,0)</f>
        <v>0</v>
      </c>
      <c r="C228" s="4">
        <f t="shared" si="4"/>
        <v>1</v>
      </c>
      <c r="D228" s="45"/>
    </row>
    <row r="229" spans="1:4" x14ac:dyDescent="0.2">
      <c r="A229" s="4">
        <f>IF('V-plot display of agreement'!$A227&gt;='V-plot display of agreement'!$E$14,1,0)</f>
        <v>0</v>
      </c>
      <c r="B229" s="4">
        <f>IF('V-plot display of agreement'!$B227&gt;='V-plot display of agreement'!$E$16,1,0)</f>
        <v>0</v>
      </c>
      <c r="C229" s="4">
        <f t="shared" si="4"/>
        <v>1</v>
      </c>
      <c r="D229" s="45"/>
    </row>
    <row r="230" spans="1:4" x14ac:dyDescent="0.2">
      <c r="A230" s="4">
        <f>IF('V-plot display of agreement'!$A228&gt;='V-plot display of agreement'!$E$14,1,0)</f>
        <v>0</v>
      </c>
      <c r="B230" s="4">
        <f>IF('V-plot display of agreement'!$B228&gt;='V-plot display of agreement'!$E$16,1,0)</f>
        <v>1</v>
      </c>
      <c r="C230" s="4">
        <f t="shared" si="4"/>
        <v>0</v>
      </c>
      <c r="D230" s="45"/>
    </row>
    <row r="231" spans="1:4" x14ac:dyDescent="0.2">
      <c r="A231" s="4">
        <f>IF('V-plot display of agreement'!$A229&gt;='V-plot display of agreement'!$E$14,1,0)</f>
        <v>0</v>
      </c>
      <c r="B231" s="4">
        <f>IF('V-plot display of agreement'!$B229&gt;='V-plot display of agreement'!$E$16,1,0)</f>
        <v>0</v>
      </c>
      <c r="C231" s="4">
        <f t="shared" si="4"/>
        <v>1</v>
      </c>
      <c r="D231" s="45"/>
    </row>
    <row r="232" spans="1:4" x14ac:dyDescent="0.2">
      <c r="A232" s="4">
        <f>IF('V-plot display of agreement'!$A230&gt;='V-plot display of agreement'!$E$14,1,0)</f>
        <v>0</v>
      </c>
      <c r="B232" s="4">
        <f>IF('V-plot display of agreement'!$B230&gt;='V-plot display of agreement'!$E$16,1,0)</f>
        <v>1</v>
      </c>
      <c r="C232" s="4">
        <f t="shared" si="4"/>
        <v>0</v>
      </c>
      <c r="D232" s="45"/>
    </row>
    <row r="233" spans="1:4" x14ac:dyDescent="0.2">
      <c r="A233" s="4">
        <f>IF('V-plot display of agreement'!$A231&gt;='V-plot display of agreement'!$E$14,1,0)</f>
        <v>0</v>
      </c>
      <c r="B233" s="4">
        <f>IF('V-plot display of agreement'!$B231&gt;='V-plot display of agreement'!$E$16,1,0)</f>
        <v>0</v>
      </c>
      <c r="C233" s="4">
        <f t="shared" si="4"/>
        <v>1</v>
      </c>
      <c r="D233" s="45"/>
    </row>
    <row r="234" spans="1:4" x14ac:dyDescent="0.2">
      <c r="A234" s="4">
        <f>IF('V-plot display of agreement'!$A232&gt;='V-plot display of agreement'!$E$14,1,0)</f>
        <v>0</v>
      </c>
      <c r="B234" s="4">
        <f>IF('V-plot display of agreement'!$B232&gt;='V-plot display of agreement'!$E$16,1,0)</f>
        <v>0</v>
      </c>
      <c r="C234" s="4">
        <f t="shared" si="4"/>
        <v>1</v>
      </c>
      <c r="D234" s="45"/>
    </row>
    <row r="235" spans="1:4" x14ac:dyDescent="0.2">
      <c r="A235" s="4">
        <f>IF('V-plot display of agreement'!$A233&gt;='V-plot display of agreement'!$E$14,1,0)</f>
        <v>0</v>
      </c>
      <c r="B235" s="4">
        <f>IF('V-plot display of agreement'!$B233&gt;='V-plot display of agreement'!$E$16,1,0)</f>
        <v>0</v>
      </c>
      <c r="C235" s="4">
        <f t="shared" si="4"/>
        <v>1</v>
      </c>
      <c r="D235" s="45"/>
    </row>
    <row r="236" spans="1:4" x14ac:dyDescent="0.2">
      <c r="A236" s="4">
        <f>IF('V-plot display of agreement'!$A234&gt;='V-plot display of agreement'!$E$14,1,0)</f>
        <v>0</v>
      </c>
      <c r="B236" s="4">
        <f>IF('V-plot display of agreement'!$B234&gt;='V-plot display of agreement'!$E$16,1,0)</f>
        <v>0</v>
      </c>
      <c r="C236" s="4">
        <f t="shared" si="4"/>
        <v>1</v>
      </c>
      <c r="D236" s="45"/>
    </row>
    <row r="237" spans="1:4" x14ac:dyDescent="0.2">
      <c r="A237" s="4">
        <f>IF('V-plot display of agreement'!$A235&gt;='V-plot display of agreement'!$E$14,1,0)</f>
        <v>0</v>
      </c>
      <c r="B237" s="4">
        <f>IF('V-plot display of agreement'!$B235&gt;='V-plot display of agreement'!$E$16,1,0)</f>
        <v>0</v>
      </c>
      <c r="C237" s="4">
        <f t="shared" si="4"/>
        <v>1</v>
      </c>
      <c r="D237" s="45"/>
    </row>
    <row r="238" spans="1:4" x14ac:dyDescent="0.2">
      <c r="A238" s="4">
        <f>IF('V-plot display of agreement'!$A236&gt;='V-plot display of agreement'!$E$14,1,0)</f>
        <v>0</v>
      </c>
      <c r="B238" s="4">
        <f>IF('V-plot display of agreement'!$B236&gt;='V-plot display of agreement'!$E$16,1,0)</f>
        <v>1</v>
      </c>
      <c r="C238" s="4">
        <f t="shared" si="4"/>
        <v>0</v>
      </c>
      <c r="D238" s="45"/>
    </row>
    <row r="239" spans="1:4" x14ac:dyDescent="0.2">
      <c r="A239" s="4">
        <f>IF('V-plot display of agreement'!$A237&gt;='V-plot display of agreement'!$E$14,1,0)</f>
        <v>0</v>
      </c>
      <c r="B239" s="4">
        <f>IF('V-plot display of agreement'!$B237&gt;='V-plot display of agreement'!$E$16,1,0)</f>
        <v>0</v>
      </c>
      <c r="C239" s="4">
        <f t="shared" si="4"/>
        <v>1</v>
      </c>
      <c r="D239" s="45"/>
    </row>
    <row r="240" spans="1:4" x14ac:dyDescent="0.2">
      <c r="A240" s="4">
        <f>IF('V-plot display of agreement'!$A238&gt;='V-plot display of agreement'!$E$14,1,0)</f>
        <v>0</v>
      </c>
      <c r="B240" s="4">
        <f>IF('V-plot display of agreement'!$B238&gt;='V-plot display of agreement'!$E$16,1,0)</f>
        <v>0</v>
      </c>
      <c r="C240" s="4">
        <f t="shared" si="4"/>
        <v>1</v>
      </c>
      <c r="D240" s="45"/>
    </row>
    <row r="241" spans="1:4" x14ac:dyDescent="0.2">
      <c r="A241" s="4">
        <f>IF('V-plot display of agreement'!$A239&gt;='V-plot display of agreement'!$E$14,1,0)</f>
        <v>0</v>
      </c>
      <c r="B241" s="4">
        <f>IF('V-plot display of agreement'!$B239&gt;='V-plot display of agreement'!$E$16,1,0)</f>
        <v>0</v>
      </c>
      <c r="C241" s="4">
        <f t="shared" si="4"/>
        <v>1</v>
      </c>
      <c r="D241" s="45"/>
    </row>
    <row r="242" spans="1:4" x14ac:dyDescent="0.2">
      <c r="A242" s="4">
        <f>IF('V-plot display of agreement'!$A240&gt;='V-plot display of agreement'!$E$14,1,0)</f>
        <v>0</v>
      </c>
      <c r="B242" s="4">
        <f>IF('V-plot display of agreement'!$B240&gt;='V-plot display of agreement'!$E$16,1,0)</f>
        <v>0</v>
      </c>
      <c r="C242" s="4">
        <f t="shared" ref="C242:C305" si="5">IF(OR((A242+B242)=2,(A242+B242)=0),1,0)</f>
        <v>1</v>
      </c>
      <c r="D242" s="45"/>
    </row>
    <row r="243" spans="1:4" x14ac:dyDescent="0.2">
      <c r="A243" s="4">
        <f>IF('V-plot display of agreement'!$A241&gt;='V-plot display of agreement'!$E$14,1,0)</f>
        <v>0</v>
      </c>
      <c r="B243" s="4">
        <f>IF('V-plot display of agreement'!$B241&gt;='V-plot display of agreement'!$E$16,1,0)</f>
        <v>0</v>
      </c>
      <c r="C243" s="4">
        <f t="shared" si="5"/>
        <v>1</v>
      </c>
      <c r="D243" s="45"/>
    </row>
    <row r="244" spans="1:4" x14ac:dyDescent="0.2">
      <c r="A244" s="4">
        <f>IF('V-plot display of agreement'!$A242&gt;='V-plot display of agreement'!$E$14,1,0)</f>
        <v>0</v>
      </c>
      <c r="B244" s="4">
        <f>IF('V-plot display of agreement'!$B242&gt;='V-plot display of agreement'!$E$16,1,0)</f>
        <v>0</v>
      </c>
      <c r="C244" s="4">
        <f t="shared" si="5"/>
        <v>1</v>
      </c>
      <c r="D244" s="45"/>
    </row>
    <row r="245" spans="1:4" x14ac:dyDescent="0.2">
      <c r="A245" s="4">
        <f>IF('V-plot display of agreement'!$A243&gt;='V-plot display of agreement'!$E$14,1,0)</f>
        <v>0</v>
      </c>
      <c r="B245" s="4">
        <f>IF('V-plot display of agreement'!$B243&gt;='V-plot display of agreement'!$E$16,1,0)</f>
        <v>0</v>
      </c>
      <c r="C245" s="4">
        <f t="shared" si="5"/>
        <v>1</v>
      </c>
      <c r="D245" s="45"/>
    </row>
    <row r="246" spans="1:4" x14ac:dyDescent="0.2">
      <c r="A246" s="4">
        <f>IF('V-plot display of agreement'!$A244&gt;='V-plot display of agreement'!$E$14,1,0)</f>
        <v>0</v>
      </c>
      <c r="B246" s="4">
        <f>IF('V-plot display of agreement'!$B244&gt;='V-plot display of agreement'!$E$16,1,0)</f>
        <v>0</v>
      </c>
      <c r="C246" s="4">
        <f t="shared" si="5"/>
        <v>1</v>
      </c>
      <c r="D246" s="45"/>
    </row>
    <row r="247" spans="1:4" x14ac:dyDescent="0.2">
      <c r="A247" s="4">
        <f>IF('V-plot display of agreement'!$A245&gt;='V-plot display of agreement'!$E$14,1,0)</f>
        <v>0</v>
      </c>
      <c r="B247" s="4">
        <f>IF('V-plot display of agreement'!$B245&gt;='V-plot display of agreement'!$E$16,1,0)</f>
        <v>0</v>
      </c>
      <c r="C247" s="4">
        <f t="shared" si="5"/>
        <v>1</v>
      </c>
      <c r="D247" s="45"/>
    </row>
    <row r="248" spans="1:4" x14ac:dyDescent="0.2">
      <c r="A248" s="4">
        <f>IF('V-plot display of agreement'!$A246&gt;='V-plot display of agreement'!$E$14,1,0)</f>
        <v>0</v>
      </c>
      <c r="B248" s="4">
        <f>IF('V-plot display of agreement'!$B246&gt;='V-plot display of agreement'!$E$16,1,0)</f>
        <v>0</v>
      </c>
      <c r="C248" s="4">
        <f t="shared" si="5"/>
        <v>1</v>
      </c>
      <c r="D248" s="45"/>
    </row>
    <row r="249" spans="1:4" x14ac:dyDescent="0.2">
      <c r="A249" s="4">
        <f>IF('V-plot display of agreement'!$A247&gt;='V-plot display of agreement'!$E$14,1,0)</f>
        <v>0</v>
      </c>
      <c r="B249" s="4">
        <f>IF('V-plot display of agreement'!$B247&gt;='V-plot display of agreement'!$E$16,1,0)</f>
        <v>0</v>
      </c>
      <c r="C249" s="4">
        <f t="shared" si="5"/>
        <v>1</v>
      </c>
      <c r="D249" s="45"/>
    </row>
    <row r="250" spans="1:4" x14ac:dyDescent="0.2">
      <c r="A250" s="4">
        <f>IF('V-plot display of agreement'!$A248&gt;='V-plot display of agreement'!$E$14,1,0)</f>
        <v>0</v>
      </c>
      <c r="B250" s="4">
        <f>IF('V-plot display of agreement'!$B248&gt;='V-plot display of agreement'!$E$16,1,0)</f>
        <v>0</v>
      </c>
      <c r="C250" s="4">
        <f t="shared" si="5"/>
        <v>1</v>
      </c>
      <c r="D250" s="45"/>
    </row>
    <row r="251" spans="1:4" x14ac:dyDescent="0.2">
      <c r="A251" s="4">
        <f>IF('V-plot display of agreement'!$A249&gt;='V-plot display of agreement'!$E$14,1,0)</f>
        <v>0</v>
      </c>
      <c r="B251" s="4">
        <f>IF('V-plot display of agreement'!$B249&gt;='V-plot display of agreement'!$E$16,1,0)</f>
        <v>0</v>
      </c>
      <c r="C251" s="4">
        <f t="shared" si="5"/>
        <v>1</v>
      </c>
      <c r="D251" s="45"/>
    </row>
    <row r="252" spans="1:4" x14ac:dyDescent="0.2">
      <c r="A252" s="4">
        <f>IF('V-plot display of agreement'!$A250&gt;='V-plot display of agreement'!$E$14,1,0)</f>
        <v>0</v>
      </c>
      <c r="B252" s="4">
        <f>IF('V-plot display of agreement'!$B250&gt;='V-plot display of agreement'!$E$16,1,0)</f>
        <v>0</v>
      </c>
      <c r="C252" s="4">
        <f t="shared" si="5"/>
        <v>1</v>
      </c>
      <c r="D252" s="45"/>
    </row>
    <row r="253" spans="1:4" x14ac:dyDescent="0.2">
      <c r="A253" s="4">
        <f>IF('V-plot display of agreement'!$A251&gt;='V-plot display of agreement'!$E$14,1,0)</f>
        <v>0</v>
      </c>
      <c r="B253" s="4">
        <f>IF('V-plot display of agreement'!$B251&gt;='V-plot display of agreement'!$E$16,1,0)</f>
        <v>0</v>
      </c>
      <c r="C253" s="4">
        <f t="shared" si="5"/>
        <v>1</v>
      </c>
      <c r="D253" s="45"/>
    </row>
    <row r="254" spans="1:4" x14ac:dyDescent="0.2">
      <c r="A254" s="4">
        <f>IF('V-plot display of agreement'!$A252&gt;='V-plot display of agreement'!$E$14,1,0)</f>
        <v>0</v>
      </c>
      <c r="B254" s="4">
        <f>IF('V-plot display of agreement'!$B252&gt;='V-plot display of agreement'!$E$16,1,0)</f>
        <v>0</v>
      </c>
      <c r="C254" s="4">
        <f t="shared" si="5"/>
        <v>1</v>
      </c>
      <c r="D254" s="45"/>
    </row>
    <row r="255" spans="1:4" x14ac:dyDescent="0.2">
      <c r="A255" s="4">
        <f>IF('V-plot display of agreement'!$A253&gt;='V-plot display of agreement'!$E$14,1,0)</f>
        <v>0</v>
      </c>
      <c r="B255" s="4">
        <f>IF('V-plot display of agreement'!$B253&gt;='V-plot display of agreement'!$E$16,1,0)</f>
        <v>0</v>
      </c>
      <c r="C255" s="4">
        <f t="shared" si="5"/>
        <v>1</v>
      </c>
      <c r="D255" s="45"/>
    </row>
    <row r="256" spans="1:4" x14ac:dyDescent="0.2">
      <c r="A256" s="4">
        <f>IF('V-plot display of agreement'!$A254&gt;='V-plot display of agreement'!$E$14,1,0)</f>
        <v>0</v>
      </c>
      <c r="B256" s="4">
        <f>IF('V-plot display of agreement'!$B254&gt;='V-plot display of agreement'!$E$16,1,0)</f>
        <v>0</v>
      </c>
      <c r="C256" s="4">
        <f t="shared" si="5"/>
        <v>1</v>
      </c>
      <c r="D256" s="45"/>
    </row>
    <row r="257" spans="1:4" x14ac:dyDescent="0.2">
      <c r="A257" s="4">
        <f>IF('V-plot display of agreement'!$A255&gt;='V-plot display of agreement'!$E$14,1,0)</f>
        <v>0</v>
      </c>
      <c r="B257" s="4">
        <f>IF('V-plot display of agreement'!$B255&gt;='V-plot display of agreement'!$E$16,1,0)</f>
        <v>0</v>
      </c>
      <c r="C257" s="4">
        <f t="shared" si="5"/>
        <v>1</v>
      </c>
      <c r="D257" s="45"/>
    </row>
    <row r="258" spans="1:4" x14ac:dyDescent="0.2">
      <c r="A258" s="4">
        <f>IF('V-plot display of agreement'!$A256&gt;='V-plot display of agreement'!$E$14,1,0)</f>
        <v>0</v>
      </c>
      <c r="B258" s="4">
        <f>IF('V-plot display of agreement'!$B256&gt;='V-plot display of agreement'!$E$16,1,0)</f>
        <v>0</v>
      </c>
      <c r="C258" s="4">
        <f t="shared" si="5"/>
        <v>1</v>
      </c>
      <c r="D258" s="45"/>
    </row>
    <row r="259" spans="1:4" x14ac:dyDescent="0.2">
      <c r="A259" s="4">
        <f>IF('V-plot display of agreement'!$A257&gt;='V-plot display of agreement'!$E$14,1,0)</f>
        <v>0</v>
      </c>
      <c r="B259" s="4">
        <f>IF('V-plot display of agreement'!$B257&gt;='V-plot display of agreement'!$E$16,1,0)</f>
        <v>0</v>
      </c>
      <c r="C259" s="4">
        <f t="shared" si="5"/>
        <v>1</v>
      </c>
      <c r="D259" s="45"/>
    </row>
    <row r="260" spans="1:4" x14ac:dyDescent="0.2">
      <c r="A260" s="4">
        <f>IF('V-plot display of agreement'!$A258&gt;='V-plot display of agreement'!$E$14,1,0)</f>
        <v>0</v>
      </c>
      <c r="B260" s="4">
        <f>IF('V-plot display of agreement'!$B258&gt;='V-plot display of agreement'!$E$16,1,0)</f>
        <v>0</v>
      </c>
      <c r="C260" s="4">
        <f t="shared" si="5"/>
        <v>1</v>
      </c>
      <c r="D260" s="45"/>
    </row>
    <row r="261" spans="1:4" x14ac:dyDescent="0.2">
      <c r="A261" s="4">
        <f>IF('V-plot display of agreement'!$A259&gt;='V-plot display of agreement'!$E$14,1,0)</f>
        <v>0</v>
      </c>
      <c r="B261" s="4">
        <f>IF('V-plot display of agreement'!$B259&gt;='V-plot display of agreement'!$E$16,1,0)</f>
        <v>0</v>
      </c>
      <c r="C261" s="4">
        <f t="shared" si="5"/>
        <v>1</v>
      </c>
      <c r="D261" s="45"/>
    </row>
    <row r="262" spans="1:4" x14ac:dyDescent="0.2">
      <c r="A262" s="4">
        <f>IF('V-plot display of agreement'!$A260&gt;='V-plot display of agreement'!$E$14,1,0)</f>
        <v>0</v>
      </c>
      <c r="B262" s="4">
        <f>IF('V-plot display of agreement'!$B260&gt;='V-plot display of agreement'!$E$16,1,0)</f>
        <v>0</v>
      </c>
      <c r="C262" s="4">
        <f t="shared" si="5"/>
        <v>1</v>
      </c>
      <c r="D262" s="45"/>
    </row>
    <row r="263" spans="1:4" x14ac:dyDescent="0.2">
      <c r="A263" s="4">
        <f>IF('V-plot display of agreement'!$A261&gt;='V-plot display of agreement'!$E$14,1,0)</f>
        <v>0</v>
      </c>
      <c r="B263" s="4">
        <f>IF('V-plot display of agreement'!$B261&gt;='V-plot display of agreement'!$E$16,1,0)</f>
        <v>1</v>
      </c>
      <c r="C263" s="4">
        <f t="shared" si="5"/>
        <v>0</v>
      </c>
      <c r="D263" s="45"/>
    </row>
    <row r="264" spans="1:4" x14ac:dyDescent="0.2">
      <c r="A264" s="4">
        <f>IF('V-plot display of agreement'!$A262&gt;='V-plot display of agreement'!$E$14,1,0)</f>
        <v>0</v>
      </c>
      <c r="B264" s="4">
        <f>IF('V-plot display of agreement'!$B262&gt;='V-plot display of agreement'!$E$16,1,0)</f>
        <v>0</v>
      </c>
      <c r="C264" s="4">
        <f t="shared" si="5"/>
        <v>1</v>
      </c>
      <c r="D264" s="45"/>
    </row>
    <row r="265" spans="1:4" x14ac:dyDescent="0.2">
      <c r="A265" s="4">
        <f>IF('V-plot display of agreement'!$A263&gt;='V-plot display of agreement'!$E$14,1,0)</f>
        <v>0</v>
      </c>
      <c r="B265" s="4">
        <f>IF('V-plot display of agreement'!$B263&gt;='V-plot display of agreement'!$E$16,1,0)</f>
        <v>1</v>
      </c>
      <c r="C265" s="4">
        <f t="shared" si="5"/>
        <v>0</v>
      </c>
      <c r="D265" s="45"/>
    </row>
    <row r="266" spans="1:4" x14ac:dyDescent="0.2">
      <c r="A266" s="4">
        <f>IF('V-plot display of agreement'!$A264&gt;='V-plot display of agreement'!$E$14,1,0)</f>
        <v>0</v>
      </c>
      <c r="B266" s="4">
        <f>IF('V-plot display of agreement'!$B264&gt;='V-plot display of agreement'!$E$16,1,0)</f>
        <v>0</v>
      </c>
      <c r="C266" s="4">
        <f t="shared" si="5"/>
        <v>1</v>
      </c>
      <c r="D266" s="45"/>
    </row>
    <row r="267" spans="1:4" x14ac:dyDescent="0.2">
      <c r="A267" s="4">
        <f>IF('V-plot display of agreement'!$A265&gt;='V-plot display of agreement'!$E$14,1,0)</f>
        <v>0</v>
      </c>
      <c r="B267" s="4">
        <f>IF('V-plot display of agreement'!$B265&gt;='V-plot display of agreement'!$E$16,1,0)</f>
        <v>1</v>
      </c>
      <c r="C267" s="4">
        <f t="shared" si="5"/>
        <v>0</v>
      </c>
      <c r="D267" s="45"/>
    </row>
    <row r="268" spans="1:4" x14ac:dyDescent="0.2">
      <c r="A268" s="4">
        <f>IF('V-plot display of agreement'!$A266&gt;='V-plot display of agreement'!$E$14,1,0)</f>
        <v>0</v>
      </c>
      <c r="B268" s="4">
        <f>IF('V-plot display of agreement'!$B266&gt;='V-plot display of agreement'!$E$16,1,0)</f>
        <v>1</v>
      </c>
      <c r="C268" s="4">
        <f t="shared" si="5"/>
        <v>0</v>
      </c>
      <c r="D268" s="45"/>
    </row>
    <row r="269" spans="1:4" x14ac:dyDescent="0.2">
      <c r="A269" s="4">
        <f>IF('V-plot display of agreement'!$A267&gt;='V-plot display of agreement'!$E$14,1,0)</f>
        <v>0</v>
      </c>
      <c r="B269" s="4">
        <f>IF('V-plot display of agreement'!$B267&gt;='V-plot display of agreement'!$E$16,1,0)</f>
        <v>1</v>
      </c>
      <c r="C269" s="4">
        <f t="shared" si="5"/>
        <v>0</v>
      </c>
      <c r="D269" s="45"/>
    </row>
    <row r="270" spans="1:4" x14ac:dyDescent="0.2">
      <c r="A270" s="4">
        <f>IF('V-plot display of agreement'!$A268&gt;='V-plot display of agreement'!$E$14,1,0)</f>
        <v>0</v>
      </c>
      <c r="B270" s="4">
        <f>IF('V-plot display of agreement'!$B268&gt;='V-plot display of agreement'!$E$16,1,0)</f>
        <v>0</v>
      </c>
      <c r="C270" s="4">
        <f t="shared" si="5"/>
        <v>1</v>
      </c>
      <c r="D270" s="45"/>
    </row>
    <row r="271" spans="1:4" x14ac:dyDescent="0.2">
      <c r="A271" s="4">
        <f>IF('V-plot display of agreement'!$A269&gt;='V-plot display of agreement'!$E$14,1,0)</f>
        <v>0</v>
      </c>
      <c r="B271" s="4">
        <f>IF('V-plot display of agreement'!$B269&gt;='V-plot display of agreement'!$E$16,1,0)</f>
        <v>0</v>
      </c>
      <c r="C271" s="4">
        <f t="shared" si="5"/>
        <v>1</v>
      </c>
      <c r="D271" s="45"/>
    </row>
    <row r="272" spans="1:4" x14ac:dyDescent="0.2">
      <c r="A272" s="4">
        <f>IF('V-plot display of agreement'!$A270&gt;='V-plot display of agreement'!$E$14,1,0)</f>
        <v>0</v>
      </c>
      <c r="B272" s="4">
        <f>IF('V-plot display of agreement'!$B270&gt;='V-plot display of agreement'!$E$16,1,0)</f>
        <v>0</v>
      </c>
      <c r="C272" s="4">
        <f t="shared" si="5"/>
        <v>1</v>
      </c>
      <c r="D272" s="45"/>
    </row>
    <row r="273" spans="1:4" x14ac:dyDescent="0.2">
      <c r="A273" s="4">
        <f>IF('V-plot display of agreement'!$A271&gt;='V-plot display of agreement'!$E$14,1,0)</f>
        <v>0</v>
      </c>
      <c r="B273" s="4">
        <f>IF('V-plot display of agreement'!$B271&gt;='V-plot display of agreement'!$E$16,1,0)</f>
        <v>1</v>
      </c>
      <c r="C273" s="4">
        <f t="shared" si="5"/>
        <v>0</v>
      </c>
      <c r="D273" s="45"/>
    </row>
    <row r="274" spans="1:4" x14ac:dyDescent="0.2">
      <c r="A274" s="4">
        <f>IF('V-plot display of agreement'!$A272&gt;='V-plot display of agreement'!$E$14,1,0)</f>
        <v>0</v>
      </c>
      <c r="B274" s="4">
        <f>IF('V-plot display of agreement'!$B272&gt;='V-plot display of agreement'!$E$16,1,0)</f>
        <v>0</v>
      </c>
      <c r="C274" s="4">
        <f t="shared" si="5"/>
        <v>1</v>
      </c>
      <c r="D274" s="45"/>
    </row>
    <row r="275" spans="1:4" x14ac:dyDescent="0.2">
      <c r="A275" s="4">
        <f>IF('V-plot display of agreement'!$A273&gt;='V-plot display of agreement'!$E$14,1,0)</f>
        <v>0</v>
      </c>
      <c r="B275" s="4">
        <f>IF('V-plot display of agreement'!$B273&gt;='V-plot display of agreement'!$E$16,1,0)</f>
        <v>1</v>
      </c>
      <c r="C275" s="4">
        <f t="shared" si="5"/>
        <v>0</v>
      </c>
      <c r="D275" s="45"/>
    </row>
    <row r="276" spans="1:4" x14ac:dyDescent="0.2">
      <c r="A276" s="4">
        <f>IF('V-plot display of agreement'!$A274&gt;='V-plot display of agreement'!$E$14,1,0)</f>
        <v>0</v>
      </c>
      <c r="B276" s="4">
        <f>IF('V-plot display of agreement'!$B274&gt;='V-plot display of agreement'!$E$16,1,0)</f>
        <v>0</v>
      </c>
      <c r="C276" s="4">
        <f t="shared" si="5"/>
        <v>1</v>
      </c>
      <c r="D276" s="45"/>
    </row>
    <row r="277" spans="1:4" x14ac:dyDescent="0.2">
      <c r="A277" s="4">
        <f>IF('V-plot display of agreement'!$A275&gt;='V-plot display of agreement'!$E$14,1,0)</f>
        <v>0</v>
      </c>
      <c r="B277" s="4">
        <f>IF('V-plot display of agreement'!$B275&gt;='V-plot display of agreement'!$E$16,1,0)</f>
        <v>0</v>
      </c>
      <c r="C277" s="4">
        <f t="shared" si="5"/>
        <v>1</v>
      </c>
      <c r="D277" s="45"/>
    </row>
    <row r="278" spans="1:4" x14ac:dyDescent="0.2">
      <c r="A278" s="4">
        <f>IF('V-plot display of agreement'!$A276&gt;='V-plot display of agreement'!$E$14,1,0)</f>
        <v>0</v>
      </c>
      <c r="B278" s="4">
        <f>IF('V-plot display of agreement'!$B276&gt;='V-plot display of agreement'!$E$16,1,0)</f>
        <v>0</v>
      </c>
      <c r="C278" s="4">
        <f t="shared" si="5"/>
        <v>1</v>
      </c>
      <c r="D278" s="45"/>
    </row>
    <row r="279" spans="1:4" x14ac:dyDescent="0.2">
      <c r="A279" s="4">
        <f>IF('V-plot display of agreement'!$A277&gt;='V-plot display of agreement'!$E$14,1,0)</f>
        <v>0</v>
      </c>
      <c r="B279" s="4">
        <f>IF('V-plot display of agreement'!$B277&gt;='V-plot display of agreement'!$E$16,1,0)</f>
        <v>0</v>
      </c>
      <c r="C279" s="4">
        <f t="shared" si="5"/>
        <v>1</v>
      </c>
      <c r="D279" s="45"/>
    </row>
    <row r="280" spans="1:4" x14ac:dyDescent="0.2">
      <c r="A280" s="4">
        <f>IF('V-plot display of agreement'!$A278&gt;='V-plot display of agreement'!$E$14,1,0)</f>
        <v>0</v>
      </c>
      <c r="B280" s="4">
        <f>IF('V-plot display of agreement'!$B278&gt;='V-plot display of agreement'!$E$16,1,0)</f>
        <v>0</v>
      </c>
      <c r="C280" s="4">
        <f t="shared" si="5"/>
        <v>1</v>
      </c>
      <c r="D280" s="45"/>
    </row>
    <row r="281" spans="1:4" x14ac:dyDescent="0.2">
      <c r="A281" s="4">
        <f>IF('V-plot display of agreement'!$A279&gt;='V-plot display of agreement'!$E$14,1,0)</f>
        <v>0</v>
      </c>
      <c r="B281" s="4">
        <f>IF('V-plot display of agreement'!$B279&gt;='V-plot display of agreement'!$E$16,1,0)</f>
        <v>0</v>
      </c>
      <c r="C281" s="4">
        <f t="shared" si="5"/>
        <v>1</v>
      </c>
      <c r="D281" s="45"/>
    </row>
    <row r="282" spans="1:4" x14ac:dyDescent="0.2">
      <c r="A282" s="4">
        <f>IF('V-plot display of agreement'!$A280&gt;='V-plot display of agreement'!$E$14,1,0)</f>
        <v>0</v>
      </c>
      <c r="B282" s="4">
        <f>IF('V-plot display of agreement'!$B280&gt;='V-plot display of agreement'!$E$16,1,0)</f>
        <v>0</v>
      </c>
      <c r="C282" s="4">
        <f t="shared" si="5"/>
        <v>1</v>
      </c>
      <c r="D282" s="45"/>
    </row>
    <row r="283" spans="1:4" x14ac:dyDescent="0.2">
      <c r="A283" s="4">
        <f>IF('V-plot display of agreement'!$A281&gt;='V-plot display of agreement'!$E$14,1,0)</f>
        <v>0</v>
      </c>
      <c r="B283" s="4">
        <f>IF('V-plot display of agreement'!$B281&gt;='V-plot display of agreement'!$E$16,1,0)</f>
        <v>1</v>
      </c>
      <c r="C283" s="4">
        <f t="shared" si="5"/>
        <v>0</v>
      </c>
      <c r="D283" s="45"/>
    </row>
    <row r="284" spans="1:4" x14ac:dyDescent="0.2">
      <c r="A284" s="4">
        <f>IF('V-plot display of agreement'!$A282&gt;='V-plot display of agreement'!$E$14,1,0)</f>
        <v>0</v>
      </c>
      <c r="B284" s="4">
        <f>IF('V-plot display of agreement'!$B282&gt;='V-plot display of agreement'!$E$16,1,0)</f>
        <v>0</v>
      </c>
      <c r="C284" s="4">
        <f t="shared" si="5"/>
        <v>1</v>
      </c>
      <c r="D284" s="45"/>
    </row>
    <row r="285" spans="1:4" x14ac:dyDescent="0.2">
      <c r="A285" s="4">
        <f>IF('V-plot display of agreement'!$A283&gt;='V-plot display of agreement'!$E$14,1,0)</f>
        <v>0</v>
      </c>
      <c r="B285" s="4">
        <f>IF('V-plot display of agreement'!$B283&gt;='V-plot display of agreement'!$E$16,1,0)</f>
        <v>1</v>
      </c>
      <c r="C285" s="4">
        <f t="shared" si="5"/>
        <v>0</v>
      </c>
      <c r="D285" s="45"/>
    </row>
    <row r="286" spans="1:4" x14ac:dyDescent="0.2">
      <c r="A286" s="4">
        <f>IF('V-plot display of agreement'!$A284&gt;='V-plot display of agreement'!$E$14,1,0)</f>
        <v>0</v>
      </c>
      <c r="B286" s="4">
        <f>IF('V-plot display of agreement'!$B284&gt;='V-plot display of agreement'!$E$16,1,0)</f>
        <v>1</v>
      </c>
      <c r="C286" s="4">
        <f t="shared" si="5"/>
        <v>0</v>
      </c>
      <c r="D286" s="45"/>
    </row>
    <row r="287" spans="1:4" x14ac:dyDescent="0.2">
      <c r="A287" s="4">
        <f>IF('V-plot display of agreement'!$A285&gt;='V-plot display of agreement'!$E$14,1,0)</f>
        <v>0</v>
      </c>
      <c r="B287" s="4">
        <f>IF('V-plot display of agreement'!$B285&gt;='V-plot display of agreement'!$E$16,1,0)</f>
        <v>0</v>
      </c>
      <c r="C287" s="4">
        <f t="shared" si="5"/>
        <v>1</v>
      </c>
      <c r="D287" s="45"/>
    </row>
    <row r="288" spans="1:4" x14ac:dyDescent="0.2">
      <c r="A288" s="4">
        <f>IF('V-plot display of agreement'!$A286&gt;='V-plot display of agreement'!$E$14,1,0)</f>
        <v>0</v>
      </c>
      <c r="B288" s="4">
        <f>IF('V-plot display of agreement'!$B286&gt;='V-plot display of agreement'!$E$16,1,0)</f>
        <v>0</v>
      </c>
      <c r="C288" s="4">
        <f t="shared" si="5"/>
        <v>1</v>
      </c>
      <c r="D288" s="45"/>
    </row>
    <row r="289" spans="1:4" x14ac:dyDescent="0.2">
      <c r="A289" s="4">
        <f>IF('V-plot display of agreement'!$A287&gt;='V-plot display of agreement'!$E$14,1,0)</f>
        <v>0</v>
      </c>
      <c r="B289" s="4">
        <f>IF('V-plot display of agreement'!$B287&gt;='V-plot display of agreement'!$E$16,1,0)</f>
        <v>1</v>
      </c>
      <c r="C289" s="4">
        <f t="shared" si="5"/>
        <v>0</v>
      </c>
      <c r="D289" s="45"/>
    </row>
    <row r="290" spans="1:4" x14ac:dyDescent="0.2">
      <c r="A290" s="4">
        <f>IF('V-plot display of agreement'!$A288&gt;='V-plot display of agreement'!$E$14,1,0)</f>
        <v>0</v>
      </c>
      <c r="B290" s="4">
        <f>IF('V-plot display of agreement'!$B288&gt;='V-plot display of agreement'!$E$16,1,0)</f>
        <v>0</v>
      </c>
      <c r="C290" s="4">
        <f t="shared" si="5"/>
        <v>1</v>
      </c>
      <c r="D290" s="45"/>
    </row>
    <row r="291" spans="1:4" x14ac:dyDescent="0.2">
      <c r="A291" s="4">
        <f>IF('V-plot display of agreement'!$A289&gt;='V-plot display of agreement'!$E$14,1,0)</f>
        <v>0</v>
      </c>
      <c r="B291" s="4">
        <f>IF('V-plot display of agreement'!$B289&gt;='V-plot display of agreement'!$E$16,1,0)</f>
        <v>1</v>
      </c>
      <c r="C291" s="4">
        <f t="shared" si="5"/>
        <v>0</v>
      </c>
      <c r="D291" s="45"/>
    </row>
    <row r="292" spans="1:4" x14ac:dyDescent="0.2">
      <c r="A292" s="4">
        <f>IF('V-plot display of agreement'!$A290&gt;='V-plot display of agreement'!$E$14,1,0)</f>
        <v>0</v>
      </c>
      <c r="B292" s="4">
        <f>IF('V-plot display of agreement'!$B290&gt;='V-plot display of agreement'!$E$16,1,0)</f>
        <v>1</v>
      </c>
      <c r="C292" s="4">
        <f t="shared" si="5"/>
        <v>0</v>
      </c>
      <c r="D292" s="45"/>
    </row>
    <row r="293" spans="1:4" x14ac:dyDescent="0.2">
      <c r="A293" s="4">
        <f>IF('V-plot display of agreement'!$A291&gt;='V-plot display of agreement'!$E$14,1,0)</f>
        <v>0</v>
      </c>
      <c r="B293" s="4">
        <f>IF('V-plot display of agreement'!$B291&gt;='V-plot display of agreement'!$E$16,1,0)</f>
        <v>0</v>
      </c>
      <c r="C293" s="4">
        <f t="shared" si="5"/>
        <v>1</v>
      </c>
      <c r="D293" s="45"/>
    </row>
    <row r="294" spans="1:4" x14ac:dyDescent="0.2">
      <c r="A294" s="4">
        <f>IF('V-plot display of agreement'!$A292&gt;='V-plot display of agreement'!$E$14,1,0)</f>
        <v>0</v>
      </c>
      <c r="B294" s="4">
        <f>IF('V-plot display of agreement'!$B292&gt;='V-plot display of agreement'!$E$16,1,0)</f>
        <v>1</v>
      </c>
      <c r="C294" s="4">
        <f t="shared" si="5"/>
        <v>0</v>
      </c>
      <c r="D294" s="45"/>
    </row>
    <row r="295" spans="1:4" x14ac:dyDescent="0.2">
      <c r="A295" s="4">
        <f>IF('V-plot display of agreement'!$A293&gt;='V-plot display of agreement'!$E$14,1,0)</f>
        <v>0</v>
      </c>
      <c r="B295" s="4">
        <f>IF('V-plot display of agreement'!$B293&gt;='V-plot display of agreement'!$E$16,1,0)</f>
        <v>1</v>
      </c>
      <c r="C295" s="4">
        <f t="shared" si="5"/>
        <v>0</v>
      </c>
      <c r="D295" s="45"/>
    </row>
    <row r="296" spans="1:4" x14ac:dyDescent="0.2">
      <c r="A296" s="4">
        <f>IF('V-plot display of agreement'!$A294&gt;='V-plot display of agreement'!$E$14,1,0)</f>
        <v>0</v>
      </c>
      <c r="B296" s="4">
        <f>IF('V-plot display of agreement'!$B294&gt;='V-plot display of agreement'!$E$16,1,0)</f>
        <v>1</v>
      </c>
      <c r="C296" s="4">
        <f t="shared" si="5"/>
        <v>0</v>
      </c>
      <c r="D296" s="45"/>
    </row>
    <row r="297" spans="1:4" x14ac:dyDescent="0.2">
      <c r="A297" s="4">
        <f>IF('V-plot display of agreement'!$A295&gt;='V-plot display of agreement'!$E$14,1,0)</f>
        <v>0</v>
      </c>
      <c r="B297" s="4">
        <f>IF('V-plot display of agreement'!$B295&gt;='V-plot display of agreement'!$E$16,1,0)</f>
        <v>0</v>
      </c>
      <c r="C297" s="4">
        <f t="shared" si="5"/>
        <v>1</v>
      </c>
      <c r="D297" s="45"/>
    </row>
    <row r="298" spans="1:4" x14ac:dyDescent="0.2">
      <c r="A298" s="4">
        <f>IF('V-plot display of agreement'!$A296&gt;='V-plot display of agreement'!$E$14,1,0)</f>
        <v>0</v>
      </c>
      <c r="B298" s="4">
        <f>IF('V-plot display of agreement'!$B296&gt;='V-plot display of agreement'!$E$16,1,0)</f>
        <v>0</v>
      </c>
      <c r="C298" s="4">
        <f t="shared" si="5"/>
        <v>1</v>
      </c>
      <c r="D298" s="45"/>
    </row>
    <row r="299" spans="1:4" x14ac:dyDescent="0.2">
      <c r="A299" s="4">
        <f>IF('V-plot display of agreement'!$A297&gt;='V-plot display of agreement'!$E$14,1,0)</f>
        <v>0</v>
      </c>
      <c r="B299" s="4">
        <f>IF('V-plot display of agreement'!$B297&gt;='V-plot display of agreement'!$E$16,1,0)</f>
        <v>0</v>
      </c>
      <c r="C299" s="4">
        <f t="shared" si="5"/>
        <v>1</v>
      </c>
      <c r="D299" s="45"/>
    </row>
    <row r="300" spans="1:4" x14ac:dyDescent="0.2">
      <c r="A300" s="4">
        <f>IF('V-plot display of agreement'!$A298&gt;='V-plot display of agreement'!$E$14,1,0)</f>
        <v>0</v>
      </c>
      <c r="B300" s="4">
        <f>IF('V-plot display of agreement'!$B298&gt;='V-plot display of agreement'!$E$16,1,0)</f>
        <v>0</v>
      </c>
      <c r="C300" s="4">
        <f t="shared" si="5"/>
        <v>1</v>
      </c>
      <c r="D300" s="45"/>
    </row>
    <row r="301" spans="1:4" x14ac:dyDescent="0.2">
      <c r="A301" s="4">
        <f>IF('V-plot display of agreement'!$A299&gt;='V-plot display of agreement'!$E$14,1,0)</f>
        <v>0</v>
      </c>
      <c r="B301" s="4">
        <f>IF('V-plot display of agreement'!$B299&gt;='V-plot display of agreement'!$E$16,1,0)</f>
        <v>0</v>
      </c>
      <c r="C301" s="4">
        <f t="shared" si="5"/>
        <v>1</v>
      </c>
      <c r="D301" s="45"/>
    </row>
    <row r="302" spans="1:4" x14ac:dyDescent="0.2">
      <c r="A302" s="4">
        <f>IF('V-plot display of agreement'!$A300&gt;='V-plot display of agreement'!$E$14,1,0)</f>
        <v>0</v>
      </c>
      <c r="B302" s="4">
        <f>IF('V-plot display of agreement'!$B300&gt;='V-plot display of agreement'!$E$16,1,0)</f>
        <v>1</v>
      </c>
      <c r="C302" s="4">
        <f t="shared" si="5"/>
        <v>0</v>
      </c>
      <c r="D302" s="45"/>
    </row>
    <row r="303" spans="1:4" x14ac:dyDescent="0.2">
      <c r="A303" s="4">
        <f>IF('V-plot display of agreement'!$A301&gt;='V-plot display of agreement'!$E$14,1,0)</f>
        <v>0</v>
      </c>
      <c r="B303" s="4">
        <f>IF('V-plot display of agreement'!$B301&gt;='V-plot display of agreement'!$E$16,1,0)</f>
        <v>1</v>
      </c>
      <c r="C303" s="4">
        <f t="shared" si="5"/>
        <v>0</v>
      </c>
      <c r="D303" s="45"/>
    </row>
    <row r="304" spans="1:4" x14ac:dyDescent="0.2">
      <c r="A304" s="4">
        <f>IF('V-plot display of agreement'!$A302&gt;='V-plot display of agreement'!$E$14,1,0)</f>
        <v>0</v>
      </c>
      <c r="B304" s="4">
        <f>IF('V-plot display of agreement'!$B302&gt;='V-plot display of agreement'!$E$16,1,0)</f>
        <v>0</v>
      </c>
      <c r="C304" s="4">
        <f t="shared" si="5"/>
        <v>1</v>
      </c>
      <c r="D304" s="45"/>
    </row>
    <row r="305" spans="1:4" x14ac:dyDescent="0.2">
      <c r="A305" s="4">
        <f>IF('V-plot display of agreement'!$A303&gt;='V-plot display of agreement'!$E$14,1,0)</f>
        <v>0</v>
      </c>
      <c r="B305" s="4">
        <f>IF('V-plot display of agreement'!$B303&gt;='V-plot display of agreement'!$E$16,1,0)</f>
        <v>0</v>
      </c>
      <c r="C305" s="4">
        <f t="shared" si="5"/>
        <v>1</v>
      </c>
      <c r="D305" s="45"/>
    </row>
    <row r="306" spans="1:4" x14ac:dyDescent="0.2">
      <c r="A306" s="4">
        <f>IF('V-plot display of agreement'!$A304&gt;='V-plot display of agreement'!$E$14,1,0)</f>
        <v>0</v>
      </c>
      <c r="B306" s="4">
        <f>IF('V-plot display of agreement'!$B304&gt;='V-plot display of agreement'!$E$16,1,0)</f>
        <v>0</v>
      </c>
      <c r="C306" s="4">
        <f t="shared" ref="C306:C369" si="6">IF(OR((A306+B306)=2,(A306+B306)=0),1,0)</f>
        <v>1</v>
      </c>
      <c r="D306" s="45"/>
    </row>
    <row r="307" spans="1:4" x14ac:dyDescent="0.2">
      <c r="A307" s="4">
        <f>IF('V-plot display of agreement'!$A305&gt;='V-plot display of agreement'!$E$14,1,0)</f>
        <v>0</v>
      </c>
      <c r="B307" s="4">
        <f>IF('V-plot display of agreement'!$B305&gt;='V-plot display of agreement'!$E$16,1,0)</f>
        <v>1</v>
      </c>
      <c r="C307" s="4">
        <f t="shared" si="6"/>
        <v>0</v>
      </c>
      <c r="D307" s="45"/>
    </row>
    <row r="308" spans="1:4" x14ac:dyDescent="0.2">
      <c r="A308" s="4">
        <f>IF('V-plot display of agreement'!$A306&gt;='V-plot display of agreement'!$E$14,1,0)</f>
        <v>0</v>
      </c>
      <c r="B308" s="4">
        <f>IF('V-plot display of agreement'!$B306&gt;='V-plot display of agreement'!$E$16,1,0)</f>
        <v>0</v>
      </c>
      <c r="C308" s="4">
        <f t="shared" si="6"/>
        <v>1</v>
      </c>
      <c r="D308" s="45"/>
    </row>
    <row r="309" spans="1:4" x14ac:dyDescent="0.2">
      <c r="A309" s="4">
        <f>IF('V-plot display of agreement'!$A307&gt;='V-plot display of agreement'!$E$14,1,0)</f>
        <v>0</v>
      </c>
      <c r="B309" s="4">
        <f>IF('V-plot display of agreement'!$B307&gt;='V-plot display of agreement'!$E$16,1,0)</f>
        <v>0</v>
      </c>
      <c r="C309" s="4">
        <f t="shared" si="6"/>
        <v>1</v>
      </c>
      <c r="D309" s="45"/>
    </row>
    <row r="310" spans="1:4" x14ac:dyDescent="0.2">
      <c r="A310" s="4">
        <f>IF('V-plot display of agreement'!$A308&gt;='V-plot display of agreement'!$E$14,1,0)</f>
        <v>0</v>
      </c>
      <c r="B310" s="4">
        <f>IF('V-plot display of agreement'!$B308&gt;='V-plot display of agreement'!$E$16,1,0)</f>
        <v>0</v>
      </c>
      <c r="C310" s="4">
        <f t="shared" si="6"/>
        <v>1</v>
      </c>
      <c r="D310" s="45"/>
    </row>
    <row r="311" spans="1:4" x14ac:dyDescent="0.2">
      <c r="A311" s="4">
        <f>IF('V-plot display of agreement'!$A309&gt;='V-plot display of agreement'!$E$14,1,0)</f>
        <v>0</v>
      </c>
      <c r="B311" s="4">
        <f>IF('V-plot display of agreement'!$B309&gt;='V-plot display of agreement'!$E$16,1,0)</f>
        <v>1</v>
      </c>
      <c r="C311" s="4">
        <f t="shared" si="6"/>
        <v>0</v>
      </c>
      <c r="D311" s="45"/>
    </row>
    <row r="312" spans="1:4" x14ac:dyDescent="0.2">
      <c r="A312" s="4">
        <f>IF('V-plot display of agreement'!$A310&gt;='V-plot display of agreement'!$E$14,1,0)</f>
        <v>0</v>
      </c>
      <c r="B312" s="4">
        <f>IF('V-plot display of agreement'!$B310&gt;='V-plot display of agreement'!$E$16,1,0)</f>
        <v>1</v>
      </c>
      <c r="C312" s="4">
        <f t="shared" si="6"/>
        <v>0</v>
      </c>
      <c r="D312" s="45"/>
    </row>
    <row r="313" spans="1:4" x14ac:dyDescent="0.2">
      <c r="A313" s="4">
        <f>IF('V-plot display of agreement'!$A311&gt;='V-plot display of agreement'!$E$14,1,0)</f>
        <v>0</v>
      </c>
      <c r="B313" s="4">
        <f>IF('V-plot display of agreement'!$B311&gt;='V-plot display of agreement'!$E$16,1,0)</f>
        <v>0</v>
      </c>
      <c r="C313" s="4">
        <f t="shared" si="6"/>
        <v>1</v>
      </c>
      <c r="D313" s="45"/>
    </row>
    <row r="314" spans="1:4" x14ac:dyDescent="0.2">
      <c r="A314" s="4">
        <f>IF('V-plot display of agreement'!$A312&gt;='V-plot display of agreement'!$E$14,1,0)</f>
        <v>0</v>
      </c>
      <c r="B314" s="4">
        <f>IF('V-plot display of agreement'!$B312&gt;='V-plot display of agreement'!$E$16,1,0)</f>
        <v>0</v>
      </c>
      <c r="C314" s="4">
        <f t="shared" si="6"/>
        <v>1</v>
      </c>
      <c r="D314" s="45"/>
    </row>
    <row r="315" spans="1:4" x14ac:dyDescent="0.2">
      <c r="A315" s="4">
        <f>IF('V-plot display of agreement'!$A313&gt;='V-plot display of agreement'!$E$14,1,0)</f>
        <v>0</v>
      </c>
      <c r="B315" s="4">
        <f>IF('V-plot display of agreement'!$B313&gt;='V-plot display of agreement'!$E$16,1,0)</f>
        <v>0</v>
      </c>
      <c r="C315" s="4">
        <f t="shared" si="6"/>
        <v>1</v>
      </c>
      <c r="D315" s="45"/>
    </row>
    <row r="316" spans="1:4" x14ac:dyDescent="0.2">
      <c r="A316" s="4">
        <f>IF('V-plot display of agreement'!$A314&gt;='V-plot display of agreement'!$E$14,1,0)</f>
        <v>0</v>
      </c>
      <c r="B316" s="4">
        <f>IF('V-plot display of agreement'!$B314&gt;='V-plot display of agreement'!$E$16,1,0)</f>
        <v>0</v>
      </c>
      <c r="C316" s="4">
        <f t="shared" si="6"/>
        <v>1</v>
      </c>
      <c r="D316" s="45"/>
    </row>
    <row r="317" spans="1:4" x14ac:dyDescent="0.2">
      <c r="A317" s="4">
        <f>IF('V-plot display of agreement'!$A315&gt;='V-plot display of agreement'!$E$14,1,0)</f>
        <v>0</v>
      </c>
      <c r="B317" s="4">
        <f>IF('V-plot display of agreement'!$B315&gt;='V-plot display of agreement'!$E$16,1,0)</f>
        <v>1</v>
      </c>
      <c r="C317" s="4">
        <f t="shared" si="6"/>
        <v>0</v>
      </c>
      <c r="D317" s="45"/>
    </row>
    <row r="318" spans="1:4" x14ac:dyDescent="0.2">
      <c r="A318" s="4">
        <f>IF('V-plot display of agreement'!$A316&gt;='V-plot display of agreement'!$E$14,1,0)</f>
        <v>0</v>
      </c>
      <c r="B318" s="4">
        <f>IF('V-plot display of agreement'!$B316&gt;='V-plot display of agreement'!$E$16,1,0)</f>
        <v>1</v>
      </c>
      <c r="C318" s="4">
        <f t="shared" si="6"/>
        <v>0</v>
      </c>
      <c r="D318" s="45"/>
    </row>
    <row r="319" spans="1:4" x14ac:dyDescent="0.2">
      <c r="A319" s="4">
        <f>IF('V-plot display of agreement'!$A317&gt;='V-plot display of agreement'!$E$14,1,0)</f>
        <v>0</v>
      </c>
      <c r="B319" s="4">
        <f>IF('V-plot display of agreement'!$B317&gt;='V-plot display of agreement'!$E$16,1,0)</f>
        <v>1</v>
      </c>
      <c r="C319" s="4">
        <f t="shared" si="6"/>
        <v>0</v>
      </c>
      <c r="D319" s="45"/>
    </row>
    <row r="320" spans="1:4" x14ac:dyDescent="0.2">
      <c r="A320" s="4">
        <f>IF('V-plot display of agreement'!$A318&gt;='V-plot display of agreement'!$E$14,1,0)</f>
        <v>0</v>
      </c>
      <c r="B320" s="4">
        <f>IF('V-plot display of agreement'!$B318&gt;='V-plot display of agreement'!$E$16,1,0)</f>
        <v>1</v>
      </c>
      <c r="C320" s="4">
        <f t="shared" si="6"/>
        <v>0</v>
      </c>
      <c r="D320" s="45"/>
    </row>
    <row r="321" spans="1:4" x14ac:dyDescent="0.2">
      <c r="A321" s="4">
        <f>IF('V-plot display of agreement'!$A319&gt;='V-plot display of agreement'!$E$14,1,0)</f>
        <v>0</v>
      </c>
      <c r="B321" s="4">
        <f>IF('V-plot display of agreement'!$B319&gt;='V-plot display of agreement'!$E$16,1,0)</f>
        <v>0</v>
      </c>
      <c r="C321" s="4">
        <f t="shared" si="6"/>
        <v>1</v>
      </c>
      <c r="D321" s="45"/>
    </row>
    <row r="322" spans="1:4" x14ac:dyDescent="0.2">
      <c r="A322" s="4">
        <f>IF('V-plot display of agreement'!$A320&gt;='V-plot display of agreement'!$E$14,1,0)</f>
        <v>0</v>
      </c>
      <c r="B322" s="4">
        <f>IF('V-plot display of agreement'!$B320&gt;='V-plot display of agreement'!$E$16,1,0)</f>
        <v>0</v>
      </c>
      <c r="C322" s="4">
        <f t="shared" si="6"/>
        <v>1</v>
      </c>
      <c r="D322" s="45"/>
    </row>
    <row r="323" spans="1:4" x14ac:dyDescent="0.2">
      <c r="A323" s="4">
        <f>IF('V-plot display of agreement'!$A321&gt;='V-plot display of agreement'!$E$14,1,0)</f>
        <v>0</v>
      </c>
      <c r="B323" s="4">
        <f>IF('V-plot display of agreement'!$B321&gt;='V-plot display of agreement'!$E$16,1,0)</f>
        <v>0</v>
      </c>
      <c r="C323" s="4">
        <f t="shared" si="6"/>
        <v>1</v>
      </c>
      <c r="D323" s="45"/>
    </row>
    <row r="324" spans="1:4" x14ac:dyDescent="0.2">
      <c r="A324" s="4">
        <f>IF('V-plot display of agreement'!$A322&gt;='V-plot display of agreement'!$E$14,1,0)</f>
        <v>0</v>
      </c>
      <c r="B324" s="4">
        <f>IF('V-plot display of agreement'!$B322&gt;='V-plot display of agreement'!$E$16,1,0)</f>
        <v>0</v>
      </c>
      <c r="C324" s="4">
        <f t="shared" si="6"/>
        <v>1</v>
      </c>
      <c r="D324" s="45"/>
    </row>
    <row r="325" spans="1:4" x14ac:dyDescent="0.2">
      <c r="A325" s="4">
        <f>IF('V-plot display of agreement'!$A323&gt;='V-plot display of agreement'!$E$14,1,0)</f>
        <v>0</v>
      </c>
      <c r="B325" s="4">
        <f>IF('V-plot display of agreement'!$B323&gt;='V-plot display of agreement'!$E$16,1,0)</f>
        <v>1</v>
      </c>
      <c r="C325" s="4">
        <f t="shared" si="6"/>
        <v>0</v>
      </c>
      <c r="D325" s="45"/>
    </row>
    <row r="326" spans="1:4" x14ac:dyDescent="0.2">
      <c r="A326" s="4">
        <f>IF('V-plot display of agreement'!$A324&gt;='V-plot display of agreement'!$E$14,1,0)</f>
        <v>0</v>
      </c>
      <c r="B326" s="4">
        <f>IF('V-plot display of agreement'!$B324&gt;='V-plot display of agreement'!$E$16,1,0)</f>
        <v>0</v>
      </c>
      <c r="C326" s="4">
        <f t="shared" si="6"/>
        <v>1</v>
      </c>
      <c r="D326" s="45"/>
    </row>
    <row r="327" spans="1:4" x14ac:dyDescent="0.2">
      <c r="A327" s="4">
        <f>IF('V-plot display of agreement'!$A325&gt;='V-plot display of agreement'!$E$14,1,0)</f>
        <v>0</v>
      </c>
      <c r="B327" s="4">
        <f>IF('V-plot display of agreement'!$B325&gt;='V-plot display of agreement'!$E$16,1,0)</f>
        <v>1</v>
      </c>
      <c r="C327" s="4">
        <f t="shared" si="6"/>
        <v>0</v>
      </c>
      <c r="D327" s="45"/>
    </row>
    <row r="328" spans="1:4" x14ac:dyDescent="0.2">
      <c r="A328" s="4">
        <f>IF('V-plot display of agreement'!$A326&gt;='V-plot display of agreement'!$E$14,1,0)</f>
        <v>0</v>
      </c>
      <c r="B328" s="4">
        <f>IF('V-plot display of agreement'!$B326&gt;='V-plot display of agreement'!$E$16,1,0)</f>
        <v>1</v>
      </c>
      <c r="C328" s="4">
        <f t="shared" si="6"/>
        <v>0</v>
      </c>
      <c r="D328" s="45"/>
    </row>
    <row r="329" spans="1:4" x14ac:dyDescent="0.2">
      <c r="A329" s="4">
        <f>IF('V-plot display of agreement'!$A327&gt;='V-plot display of agreement'!$E$14,1,0)</f>
        <v>0</v>
      </c>
      <c r="B329" s="4">
        <f>IF('V-plot display of agreement'!$B327&gt;='V-plot display of agreement'!$E$16,1,0)</f>
        <v>0</v>
      </c>
      <c r="C329" s="4">
        <f t="shared" si="6"/>
        <v>1</v>
      </c>
      <c r="D329" s="45"/>
    </row>
    <row r="330" spans="1:4" x14ac:dyDescent="0.2">
      <c r="A330" s="4">
        <f>IF('V-plot display of agreement'!$A328&gt;='V-plot display of agreement'!$E$14,1,0)</f>
        <v>0</v>
      </c>
      <c r="B330" s="4">
        <f>IF('V-plot display of agreement'!$B328&gt;='V-plot display of agreement'!$E$16,1,0)</f>
        <v>0</v>
      </c>
      <c r="C330" s="4">
        <f t="shared" si="6"/>
        <v>1</v>
      </c>
      <c r="D330" s="45"/>
    </row>
    <row r="331" spans="1:4" x14ac:dyDescent="0.2">
      <c r="A331" s="4">
        <f>IF('V-plot display of agreement'!$A329&gt;='V-plot display of agreement'!$E$14,1,0)</f>
        <v>0</v>
      </c>
      <c r="B331" s="4">
        <f>IF('V-plot display of agreement'!$B329&gt;='V-plot display of agreement'!$E$16,1,0)</f>
        <v>0</v>
      </c>
      <c r="C331" s="4">
        <f t="shared" si="6"/>
        <v>1</v>
      </c>
      <c r="D331" s="45"/>
    </row>
    <row r="332" spans="1:4" x14ac:dyDescent="0.2">
      <c r="A332" s="4">
        <f>IF('V-plot display of agreement'!$A330&gt;='V-plot display of agreement'!$E$14,1,0)</f>
        <v>0</v>
      </c>
      <c r="B332" s="4">
        <f>IF('V-plot display of agreement'!$B330&gt;='V-plot display of agreement'!$E$16,1,0)</f>
        <v>0</v>
      </c>
      <c r="C332" s="4">
        <f t="shared" si="6"/>
        <v>1</v>
      </c>
      <c r="D332" s="45"/>
    </row>
    <row r="333" spans="1:4" x14ac:dyDescent="0.2">
      <c r="A333" s="4">
        <f>IF('V-plot display of agreement'!$A331&gt;='V-plot display of agreement'!$E$14,1,0)</f>
        <v>0</v>
      </c>
      <c r="B333" s="4">
        <f>IF('V-plot display of agreement'!$B331&gt;='V-plot display of agreement'!$E$16,1,0)</f>
        <v>0</v>
      </c>
      <c r="C333" s="4">
        <f t="shared" si="6"/>
        <v>1</v>
      </c>
      <c r="D333" s="45"/>
    </row>
    <row r="334" spans="1:4" x14ac:dyDescent="0.2">
      <c r="A334" s="4">
        <f>IF('V-plot display of agreement'!$A332&gt;='V-plot display of agreement'!$E$14,1,0)</f>
        <v>0</v>
      </c>
      <c r="B334" s="4">
        <f>IF('V-plot display of agreement'!$B332&gt;='V-plot display of agreement'!$E$16,1,0)</f>
        <v>1</v>
      </c>
      <c r="C334" s="4">
        <f t="shared" si="6"/>
        <v>0</v>
      </c>
      <c r="D334" s="45"/>
    </row>
    <row r="335" spans="1:4" x14ac:dyDescent="0.2">
      <c r="A335" s="4">
        <f>IF('V-plot display of agreement'!$A333&gt;='V-plot display of agreement'!$E$14,1,0)</f>
        <v>0</v>
      </c>
      <c r="B335" s="4">
        <f>IF('V-plot display of agreement'!$B333&gt;='V-plot display of agreement'!$E$16,1,0)</f>
        <v>0</v>
      </c>
      <c r="C335" s="4">
        <f t="shared" si="6"/>
        <v>1</v>
      </c>
      <c r="D335" s="45"/>
    </row>
    <row r="336" spans="1:4" x14ac:dyDescent="0.2">
      <c r="A336" s="4">
        <f>IF('V-plot display of agreement'!$A334&gt;='V-plot display of agreement'!$E$14,1,0)</f>
        <v>0</v>
      </c>
      <c r="B336" s="4">
        <f>IF('V-plot display of agreement'!$B334&gt;='V-plot display of agreement'!$E$16,1,0)</f>
        <v>0</v>
      </c>
      <c r="C336" s="4">
        <f t="shared" si="6"/>
        <v>1</v>
      </c>
      <c r="D336" s="45"/>
    </row>
    <row r="337" spans="1:4" x14ac:dyDescent="0.2">
      <c r="A337" s="4">
        <f>IF('V-plot display of agreement'!$A335&gt;='V-plot display of agreement'!$E$14,1,0)</f>
        <v>0</v>
      </c>
      <c r="B337" s="4">
        <f>IF('V-plot display of agreement'!$B335&gt;='V-plot display of agreement'!$E$16,1,0)</f>
        <v>0</v>
      </c>
      <c r="C337" s="4">
        <f t="shared" si="6"/>
        <v>1</v>
      </c>
      <c r="D337" s="45"/>
    </row>
    <row r="338" spans="1:4" x14ac:dyDescent="0.2">
      <c r="A338" s="4">
        <f>IF('V-plot display of agreement'!$A336&gt;='V-plot display of agreement'!$E$14,1,0)</f>
        <v>0</v>
      </c>
      <c r="B338" s="4">
        <f>IF('V-plot display of agreement'!$B336&gt;='V-plot display of agreement'!$E$16,1,0)</f>
        <v>1</v>
      </c>
      <c r="C338" s="4">
        <f t="shared" si="6"/>
        <v>0</v>
      </c>
      <c r="D338" s="45"/>
    </row>
    <row r="339" spans="1:4" x14ac:dyDescent="0.2">
      <c r="A339" s="4">
        <f>IF('V-plot display of agreement'!$A337&gt;='V-plot display of agreement'!$E$14,1,0)</f>
        <v>0</v>
      </c>
      <c r="B339" s="4">
        <f>IF('V-plot display of agreement'!$B337&gt;='V-plot display of agreement'!$E$16,1,0)</f>
        <v>1</v>
      </c>
      <c r="C339" s="4">
        <f t="shared" si="6"/>
        <v>0</v>
      </c>
      <c r="D339" s="45"/>
    </row>
    <row r="340" spans="1:4" x14ac:dyDescent="0.2">
      <c r="A340" s="4">
        <f>IF('V-plot display of agreement'!$A338&gt;='V-plot display of agreement'!$E$14,1,0)</f>
        <v>0</v>
      </c>
      <c r="B340" s="4">
        <f>IF('V-plot display of agreement'!$B338&gt;='V-plot display of agreement'!$E$16,1,0)</f>
        <v>1</v>
      </c>
      <c r="C340" s="4">
        <f t="shared" si="6"/>
        <v>0</v>
      </c>
      <c r="D340" s="45"/>
    </row>
    <row r="341" spans="1:4" x14ac:dyDescent="0.2">
      <c r="A341" s="4">
        <f>IF('V-plot display of agreement'!$A339&gt;='V-plot display of agreement'!$E$14,1,0)</f>
        <v>0</v>
      </c>
      <c r="B341" s="4">
        <f>IF('V-plot display of agreement'!$B339&gt;='V-plot display of agreement'!$E$16,1,0)</f>
        <v>1</v>
      </c>
      <c r="C341" s="4">
        <f t="shared" si="6"/>
        <v>0</v>
      </c>
      <c r="D341" s="45"/>
    </row>
    <row r="342" spans="1:4" x14ac:dyDescent="0.2">
      <c r="A342" s="4">
        <f>IF('V-plot display of agreement'!$A340&gt;='V-plot display of agreement'!$E$14,1,0)</f>
        <v>0</v>
      </c>
      <c r="B342" s="4">
        <f>IF('V-plot display of agreement'!$B340&gt;='V-plot display of agreement'!$E$16,1,0)</f>
        <v>1</v>
      </c>
      <c r="C342" s="4">
        <f t="shared" si="6"/>
        <v>0</v>
      </c>
      <c r="D342" s="45"/>
    </row>
    <row r="343" spans="1:4" x14ac:dyDescent="0.2">
      <c r="A343" s="4">
        <f>IF('V-plot display of agreement'!$A341&gt;='V-plot display of agreement'!$E$14,1,0)</f>
        <v>0</v>
      </c>
      <c r="B343" s="4">
        <f>IF('V-plot display of agreement'!$B341&gt;='V-plot display of agreement'!$E$16,1,0)</f>
        <v>1</v>
      </c>
      <c r="C343" s="4">
        <f t="shared" si="6"/>
        <v>0</v>
      </c>
      <c r="D343" s="45"/>
    </row>
    <row r="344" spans="1:4" x14ac:dyDescent="0.2">
      <c r="A344" s="4">
        <f>IF('V-plot display of agreement'!$A342&gt;='V-plot display of agreement'!$E$14,1,0)</f>
        <v>0</v>
      </c>
      <c r="B344" s="4">
        <f>IF('V-plot display of agreement'!$B342&gt;='V-plot display of agreement'!$E$16,1,0)</f>
        <v>0</v>
      </c>
      <c r="C344" s="4">
        <f t="shared" si="6"/>
        <v>1</v>
      </c>
      <c r="D344" s="45"/>
    </row>
    <row r="345" spans="1:4" x14ac:dyDescent="0.2">
      <c r="A345" s="4">
        <f>IF('V-plot display of agreement'!$A343&gt;='V-plot display of agreement'!$E$14,1,0)</f>
        <v>0</v>
      </c>
      <c r="B345" s="4">
        <f>IF('V-plot display of agreement'!$B343&gt;='V-plot display of agreement'!$E$16,1,0)</f>
        <v>0</v>
      </c>
      <c r="C345" s="4">
        <f t="shared" si="6"/>
        <v>1</v>
      </c>
      <c r="D345" s="45"/>
    </row>
    <row r="346" spans="1:4" x14ac:dyDescent="0.2">
      <c r="A346" s="4">
        <f>IF('V-plot display of agreement'!$A344&gt;='V-plot display of agreement'!$E$14,1,0)</f>
        <v>0</v>
      </c>
      <c r="B346" s="4">
        <f>IF('V-plot display of agreement'!$B344&gt;='V-plot display of agreement'!$E$16,1,0)</f>
        <v>0</v>
      </c>
      <c r="C346" s="4">
        <f t="shared" si="6"/>
        <v>1</v>
      </c>
      <c r="D346" s="45"/>
    </row>
    <row r="347" spans="1:4" x14ac:dyDescent="0.2">
      <c r="A347" s="4">
        <f>IF('V-plot display of agreement'!$A345&gt;='V-plot display of agreement'!$E$14,1,0)</f>
        <v>0</v>
      </c>
      <c r="B347" s="4">
        <f>IF('V-plot display of agreement'!$B345&gt;='V-plot display of agreement'!$E$16,1,0)</f>
        <v>1</v>
      </c>
      <c r="C347" s="4">
        <f t="shared" si="6"/>
        <v>0</v>
      </c>
      <c r="D347" s="45"/>
    </row>
    <row r="348" spans="1:4" x14ac:dyDescent="0.2">
      <c r="A348" s="4">
        <f>IF('V-plot display of agreement'!$A346&gt;='V-plot display of agreement'!$E$14,1,0)</f>
        <v>0</v>
      </c>
      <c r="B348" s="4">
        <f>IF('V-plot display of agreement'!$B346&gt;='V-plot display of agreement'!$E$16,1,0)</f>
        <v>1</v>
      </c>
      <c r="C348" s="4">
        <f t="shared" si="6"/>
        <v>0</v>
      </c>
      <c r="D348" s="45"/>
    </row>
    <row r="349" spans="1:4" x14ac:dyDescent="0.2">
      <c r="A349" s="4">
        <f>IF('V-plot display of agreement'!$A347&gt;='V-plot display of agreement'!$E$14,1,0)</f>
        <v>0</v>
      </c>
      <c r="B349" s="4">
        <f>IF('V-plot display of agreement'!$B347&gt;='V-plot display of agreement'!$E$16,1,0)</f>
        <v>0</v>
      </c>
      <c r="C349" s="4">
        <f t="shared" si="6"/>
        <v>1</v>
      </c>
      <c r="D349" s="45"/>
    </row>
    <row r="350" spans="1:4" x14ac:dyDescent="0.2">
      <c r="A350" s="4">
        <f>IF('V-plot display of agreement'!$A348&gt;='V-plot display of agreement'!$E$14,1,0)</f>
        <v>0</v>
      </c>
      <c r="B350" s="4">
        <f>IF('V-plot display of agreement'!$B348&gt;='V-plot display of agreement'!$E$16,1,0)</f>
        <v>0</v>
      </c>
      <c r="C350" s="4">
        <f t="shared" si="6"/>
        <v>1</v>
      </c>
      <c r="D350" s="45"/>
    </row>
    <row r="351" spans="1:4" x14ac:dyDescent="0.2">
      <c r="A351" s="4">
        <f>IF('V-plot display of agreement'!$A349&gt;='V-plot display of agreement'!$E$14,1,0)</f>
        <v>0</v>
      </c>
      <c r="B351" s="4">
        <f>IF('V-plot display of agreement'!$B349&gt;='V-plot display of agreement'!$E$16,1,0)</f>
        <v>0</v>
      </c>
      <c r="C351" s="4">
        <f t="shared" si="6"/>
        <v>1</v>
      </c>
      <c r="D351" s="45"/>
    </row>
    <row r="352" spans="1:4" x14ac:dyDescent="0.2">
      <c r="A352" s="4">
        <f>IF('V-plot display of agreement'!$A350&gt;='V-plot display of agreement'!$E$14,1,0)</f>
        <v>0</v>
      </c>
      <c r="B352" s="4">
        <f>IF('V-plot display of agreement'!$B350&gt;='V-plot display of agreement'!$E$16,1,0)</f>
        <v>0</v>
      </c>
      <c r="C352" s="4">
        <f t="shared" si="6"/>
        <v>1</v>
      </c>
      <c r="D352" s="45"/>
    </row>
    <row r="353" spans="1:4" x14ac:dyDescent="0.2">
      <c r="A353" s="4">
        <f>IF('V-plot display of agreement'!$A351&gt;='V-plot display of agreement'!$E$14,1,0)</f>
        <v>0</v>
      </c>
      <c r="B353" s="4">
        <f>IF('V-plot display of agreement'!$B351&gt;='V-plot display of agreement'!$E$16,1,0)</f>
        <v>0</v>
      </c>
      <c r="C353" s="4">
        <f t="shared" si="6"/>
        <v>1</v>
      </c>
      <c r="D353" s="45"/>
    </row>
    <row r="354" spans="1:4" x14ac:dyDescent="0.2">
      <c r="A354" s="4">
        <f>IF('V-plot display of agreement'!$A352&gt;='V-plot display of agreement'!$E$14,1,0)</f>
        <v>0</v>
      </c>
      <c r="B354" s="4">
        <f>IF('V-plot display of agreement'!$B352&gt;='V-plot display of agreement'!$E$16,1,0)</f>
        <v>0</v>
      </c>
      <c r="C354" s="4">
        <f t="shared" si="6"/>
        <v>1</v>
      </c>
      <c r="D354" s="45"/>
    </row>
    <row r="355" spans="1:4" x14ac:dyDescent="0.2">
      <c r="A355" s="4">
        <f>IF('V-plot display of agreement'!$A353&gt;='V-plot display of agreement'!$E$14,1,0)</f>
        <v>0</v>
      </c>
      <c r="B355" s="4">
        <f>IF('V-plot display of agreement'!$B353&gt;='V-plot display of agreement'!$E$16,1,0)</f>
        <v>1</v>
      </c>
      <c r="C355" s="4">
        <f t="shared" si="6"/>
        <v>0</v>
      </c>
      <c r="D355" s="45"/>
    </row>
    <row r="356" spans="1:4" x14ac:dyDescent="0.2">
      <c r="A356" s="4">
        <f>IF('V-plot display of agreement'!$A354&gt;='V-plot display of agreement'!$E$14,1,0)</f>
        <v>0</v>
      </c>
      <c r="B356" s="4">
        <f>IF('V-plot display of agreement'!$B354&gt;='V-plot display of agreement'!$E$16,1,0)</f>
        <v>0</v>
      </c>
      <c r="C356" s="4">
        <f t="shared" si="6"/>
        <v>1</v>
      </c>
      <c r="D356" s="45"/>
    </row>
    <row r="357" spans="1:4" x14ac:dyDescent="0.2">
      <c r="A357" s="4">
        <f>IF('V-plot display of agreement'!$A355&gt;='V-plot display of agreement'!$E$14,1,0)</f>
        <v>0</v>
      </c>
      <c r="B357" s="4">
        <f>IF('V-plot display of agreement'!$B355&gt;='V-plot display of agreement'!$E$16,1,0)</f>
        <v>1</v>
      </c>
      <c r="C357" s="4">
        <f t="shared" si="6"/>
        <v>0</v>
      </c>
      <c r="D357" s="45"/>
    </row>
    <row r="358" spans="1:4" x14ac:dyDescent="0.2">
      <c r="A358" s="4">
        <f>IF('V-plot display of agreement'!$A356&gt;='V-plot display of agreement'!$E$14,1,0)</f>
        <v>0</v>
      </c>
      <c r="B358" s="4">
        <f>IF('V-plot display of agreement'!$B356&gt;='V-plot display of agreement'!$E$16,1,0)</f>
        <v>0</v>
      </c>
      <c r="C358" s="4">
        <f t="shared" si="6"/>
        <v>1</v>
      </c>
      <c r="D358" s="45"/>
    </row>
    <row r="359" spans="1:4" x14ac:dyDescent="0.2">
      <c r="A359" s="4">
        <f>IF('V-plot display of agreement'!$A357&gt;='V-plot display of agreement'!$E$14,1,0)</f>
        <v>0</v>
      </c>
      <c r="B359" s="4">
        <f>IF('V-plot display of agreement'!$B357&gt;='V-plot display of agreement'!$E$16,1,0)</f>
        <v>0</v>
      </c>
      <c r="C359" s="4">
        <f t="shared" si="6"/>
        <v>1</v>
      </c>
      <c r="D359" s="45"/>
    </row>
    <row r="360" spans="1:4" x14ac:dyDescent="0.2">
      <c r="A360" s="4">
        <f>IF('V-plot display of agreement'!$A358&gt;='V-plot display of agreement'!$E$14,1,0)</f>
        <v>0</v>
      </c>
      <c r="B360" s="4">
        <f>IF('V-plot display of agreement'!$B358&gt;='V-plot display of agreement'!$E$16,1,0)</f>
        <v>0</v>
      </c>
      <c r="C360" s="4">
        <f t="shared" si="6"/>
        <v>1</v>
      </c>
      <c r="D360" s="45"/>
    </row>
    <row r="361" spans="1:4" x14ac:dyDescent="0.2">
      <c r="A361" s="4">
        <f>IF('V-plot display of agreement'!$A359&gt;='V-plot display of agreement'!$E$14,1,0)</f>
        <v>0</v>
      </c>
      <c r="B361" s="4">
        <f>IF('V-plot display of agreement'!$B359&gt;='V-plot display of agreement'!$E$16,1,0)</f>
        <v>0</v>
      </c>
      <c r="C361" s="4">
        <f t="shared" si="6"/>
        <v>1</v>
      </c>
      <c r="D361" s="45"/>
    </row>
    <row r="362" spans="1:4" x14ac:dyDescent="0.2">
      <c r="A362" s="4">
        <f>IF('V-plot display of agreement'!$A360&gt;='V-plot display of agreement'!$E$14,1,0)</f>
        <v>0</v>
      </c>
      <c r="B362" s="4">
        <f>IF('V-plot display of agreement'!$B360&gt;='V-plot display of agreement'!$E$16,1,0)</f>
        <v>1</v>
      </c>
      <c r="C362" s="4">
        <f t="shared" si="6"/>
        <v>0</v>
      </c>
      <c r="D362" s="45"/>
    </row>
    <row r="363" spans="1:4" x14ac:dyDescent="0.2">
      <c r="A363" s="4">
        <f>IF('V-plot display of agreement'!$A361&gt;='V-plot display of agreement'!$E$14,1,0)</f>
        <v>0</v>
      </c>
      <c r="B363" s="4">
        <f>IF('V-plot display of agreement'!$B361&gt;='V-plot display of agreement'!$E$16,1,0)</f>
        <v>0</v>
      </c>
      <c r="C363" s="4">
        <f t="shared" si="6"/>
        <v>1</v>
      </c>
      <c r="D363" s="45"/>
    </row>
    <row r="364" spans="1:4" x14ac:dyDescent="0.2">
      <c r="A364" s="4">
        <f>IF('V-plot display of agreement'!$A362&gt;='V-plot display of agreement'!$E$14,1,0)</f>
        <v>0</v>
      </c>
      <c r="B364" s="4">
        <f>IF('V-plot display of agreement'!$B362&gt;='V-plot display of agreement'!$E$16,1,0)</f>
        <v>0</v>
      </c>
      <c r="C364" s="4">
        <f t="shared" si="6"/>
        <v>1</v>
      </c>
      <c r="D364" s="45"/>
    </row>
    <row r="365" spans="1:4" x14ac:dyDescent="0.2">
      <c r="A365" s="4">
        <f>IF('V-plot display of agreement'!$A363&gt;='V-plot display of agreement'!$E$14,1,0)</f>
        <v>0</v>
      </c>
      <c r="B365" s="4">
        <f>IF('V-plot display of agreement'!$B363&gt;='V-plot display of agreement'!$E$16,1,0)</f>
        <v>0</v>
      </c>
      <c r="C365" s="4">
        <f t="shared" si="6"/>
        <v>1</v>
      </c>
      <c r="D365" s="45"/>
    </row>
    <row r="366" spans="1:4" x14ac:dyDescent="0.2">
      <c r="A366" s="4">
        <f>IF('V-plot display of agreement'!$A364&gt;='V-plot display of agreement'!$E$14,1,0)</f>
        <v>0</v>
      </c>
      <c r="B366" s="4">
        <f>IF('V-plot display of agreement'!$B364&gt;='V-plot display of agreement'!$E$16,1,0)</f>
        <v>1</v>
      </c>
      <c r="C366" s="4">
        <f t="shared" si="6"/>
        <v>0</v>
      </c>
      <c r="D366" s="45"/>
    </row>
    <row r="367" spans="1:4" x14ac:dyDescent="0.2">
      <c r="A367" s="4">
        <f>IF('V-plot display of agreement'!$A365&gt;='V-plot display of agreement'!$E$14,1,0)</f>
        <v>0</v>
      </c>
      <c r="B367" s="4">
        <f>IF('V-plot display of agreement'!$B365&gt;='V-plot display of agreement'!$E$16,1,0)</f>
        <v>0</v>
      </c>
      <c r="C367" s="4">
        <f t="shared" si="6"/>
        <v>1</v>
      </c>
      <c r="D367" s="45"/>
    </row>
    <row r="368" spans="1:4" x14ac:dyDescent="0.2">
      <c r="A368" s="4">
        <f>IF('V-plot display of agreement'!$A366&gt;='V-plot display of agreement'!$E$14,1,0)</f>
        <v>0</v>
      </c>
      <c r="B368" s="4">
        <f>IF('V-plot display of agreement'!$B366&gt;='V-plot display of agreement'!$E$16,1,0)</f>
        <v>0</v>
      </c>
      <c r="C368" s="4">
        <f t="shared" si="6"/>
        <v>1</v>
      </c>
      <c r="D368" s="45"/>
    </row>
    <row r="369" spans="1:4" x14ac:dyDescent="0.2">
      <c r="A369" s="4">
        <f>IF('V-plot display of agreement'!$A367&gt;='V-plot display of agreement'!$E$14,1,0)</f>
        <v>0</v>
      </c>
      <c r="B369" s="4">
        <f>IF('V-plot display of agreement'!$B367&gt;='V-plot display of agreement'!$E$16,1,0)</f>
        <v>1</v>
      </c>
      <c r="C369" s="4">
        <f t="shared" si="6"/>
        <v>0</v>
      </c>
      <c r="D369" s="45"/>
    </row>
    <row r="370" spans="1:4" x14ac:dyDescent="0.2">
      <c r="A370" s="4">
        <f>IF('V-plot display of agreement'!$A368&gt;='V-plot display of agreement'!$E$14,1,0)</f>
        <v>0</v>
      </c>
      <c r="B370" s="4">
        <f>IF('V-plot display of agreement'!$B368&gt;='V-plot display of agreement'!$E$16,1,0)</f>
        <v>0</v>
      </c>
      <c r="C370" s="4">
        <f t="shared" ref="C370:C433" si="7">IF(OR((A370+B370)=2,(A370+B370)=0),1,0)</f>
        <v>1</v>
      </c>
      <c r="D370" s="45"/>
    </row>
    <row r="371" spans="1:4" x14ac:dyDescent="0.2">
      <c r="A371" s="4">
        <f>IF('V-plot display of agreement'!$A369&gt;='V-plot display of agreement'!$E$14,1,0)</f>
        <v>0</v>
      </c>
      <c r="B371" s="4">
        <f>IF('V-plot display of agreement'!$B369&gt;='V-plot display of agreement'!$E$16,1,0)</f>
        <v>1</v>
      </c>
      <c r="C371" s="4">
        <f t="shared" si="7"/>
        <v>0</v>
      </c>
      <c r="D371" s="45"/>
    </row>
    <row r="372" spans="1:4" x14ac:dyDescent="0.2">
      <c r="A372" s="4">
        <f>IF('V-plot display of agreement'!$A370&gt;='V-plot display of agreement'!$E$14,1,0)</f>
        <v>0</v>
      </c>
      <c r="B372" s="4">
        <f>IF('V-plot display of agreement'!$B370&gt;='V-plot display of agreement'!$E$16,1,0)</f>
        <v>0</v>
      </c>
      <c r="C372" s="4">
        <f t="shared" si="7"/>
        <v>1</v>
      </c>
      <c r="D372" s="45"/>
    </row>
    <row r="373" spans="1:4" x14ac:dyDescent="0.2">
      <c r="A373" s="4">
        <f>IF('V-plot display of agreement'!$A371&gt;='V-plot display of agreement'!$E$14,1,0)</f>
        <v>0</v>
      </c>
      <c r="B373" s="4">
        <f>IF('V-plot display of agreement'!$B371&gt;='V-plot display of agreement'!$E$16,1,0)</f>
        <v>1</v>
      </c>
      <c r="C373" s="4">
        <f t="shared" si="7"/>
        <v>0</v>
      </c>
      <c r="D373" s="45"/>
    </row>
    <row r="374" spans="1:4" x14ac:dyDescent="0.2">
      <c r="A374" s="4">
        <f>IF('V-plot display of agreement'!$A372&gt;='V-plot display of agreement'!$E$14,1,0)</f>
        <v>0</v>
      </c>
      <c r="B374" s="4">
        <f>IF('V-plot display of agreement'!$B372&gt;='V-plot display of agreement'!$E$16,1,0)</f>
        <v>0</v>
      </c>
      <c r="C374" s="4">
        <f t="shared" si="7"/>
        <v>1</v>
      </c>
      <c r="D374" s="45"/>
    </row>
    <row r="375" spans="1:4" x14ac:dyDescent="0.2">
      <c r="A375" s="4">
        <f>IF('V-plot display of agreement'!$A373&gt;='V-plot display of agreement'!$E$14,1,0)</f>
        <v>0</v>
      </c>
      <c r="B375" s="4">
        <f>IF('V-plot display of agreement'!$B373&gt;='V-plot display of agreement'!$E$16,1,0)</f>
        <v>0</v>
      </c>
      <c r="C375" s="4">
        <f t="shared" si="7"/>
        <v>1</v>
      </c>
      <c r="D375" s="45"/>
    </row>
    <row r="376" spans="1:4" x14ac:dyDescent="0.2">
      <c r="A376" s="4">
        <f>IF('V-plot display of agreement'!$A374&gt;='V-plot display of agreement'!$E$14,1,0)</f>
        <v>0</v>
      </c>
      <c r="B376" s="4">
        <f>IF('V-plot display of agreement'!$B374&gt;='V-plot display of agreement'!$E$16,1,0)</f>
        <v>1</v>
      </c>
      <c r="C376" s="4">
        <f t="shared" si="7"/>
        <v>0</v>
      </c>
      <c r="D376" s="45"/>
    </row>
    <row r="377" spans="1:4" x14ac:dyDescent="0.2">
      <c r="A377" s="4">
        <f>IF('V-plot display of agreement'!$A375&gt;='V-plot display of agreement'!$E$14,1,0)</f>
        <v>0</v>
      </c>
      <c r="B377" s="4">
        <f>IF('V-plot display of agreement'!$B375&gt;='V-plot display of agreement'!$E$16,1,0)</f>
        <v>0</v>
      </c>
      <c r="C377" s="4">
        <f t="shared" si="7"/>
        <v>1</v>
      </c>
      <c r="D377" s="45"/>
    </row>
    <row r="378" spans="1:4" x14ac:dyDescent="0.2">
      <c r="A378" s="4">
        <f>IF('V-plot display of agreement'!$A376&gt;='V-plot display of agreement'!$E$14,1,0)</f>
        <v>0</v>
      </c>
      <c r="B378" s="4">
        <f>IF('V-plot display of agreement'!$B376&gt;='V-plot display of agreement'!$E$16,1,0)</f>
        <v>1</v>
      </c>
      <c r="C378" s="4">
        <f t="shared" si="7"/>
        <v>0</v>
      </c>
      <c r="D378" s="45"/>
    </row>
    <row r="379" spans="1:4" x14ac:dyDescent="0.2">
      <c r="A379" s="4">
        <f>IF('V-plot display of agreement'!$A377&gt;='V-plot display of agreement'!$E$14,1,0)</f>
        <v>0</v>
      </c>
      <c r="B379" s="4">
        <f>IF('V-plot display of agreement'!$B377&gt;='V-plot display of agreement'!$E$16,1,0)</f>
        <v>0</v>
      </c>
      <c r="C379" s="4">
        <f t="shared" si="7"/>
        <v>1</v>
      </c>
      <c r="D379" s="45"/>
    </row>
    <row r="380" spans="1:4" x14ac:dyDescent="0.2">
      <c r="A380" s="4">
        <f>IF('V-plot display of agreement'!$A378&gt;='V-plot display of agreement'!$E$14,1,0)</f>
        <v>0</v>
      </c>
      <c r="B380" s="4">
        <f>IF('V-plot display of agreement'!$B378&gt;='V-plot display of agreement'!$E$16,1,0)</f>
        <v>0</v>
      </c>
      <c r="C380" s="4">
        <f t="shared" si="7"/>
        <v>1</v>
      </c>
      <c r="D380" s="45"/>
    </row>
    <row r="381" spans="1:4" x14ac:dyDescent="0.2">
      <c r="A381" s="4">
        <f>IF('V-plot display of agreement'!$A379&gt;='V-plot display of agreement'!$E$14,1,0)</f>
        <v>0</v>
      </c>
      <c r="B381" s="4">
        <f>IF('V-plot display of agreement'!$B379&gt;='V-plot display of agreement'!$E$16,1,0)</f>
        <v>0</v>
      </c>
      <c r="C381" s="4">
        <f t="shared" si="7"/>
        <v>1</v>
      </c>
      <c r="D381" s="45"/>
    </row>
    <row r="382" spans="1:4" x14ac:dyDescent="0.2">
      <c r="A382" s="4">
        <f>IF('V-plot display of agreement'!$A380&gt;='V-plot display of agreement'!$E$14,1,0)</f>
        <v>0</v>
      </c>
      <c r="B382" s="4">
        <f>IF('V-plot display of agreement'!$B380&gt;='V-plot display of agreement'!$E$16,1,0)</f>
        <v>0</v>
      </c>
      <c r="C382" s="4">
        <f t="shared" si="7"/>
        <v>1</v>
      </c>
      <c r="D382" s="45"/>
    </row>
    <row r="383" spans="1:4" x14ac:dyDescent="0.2">
      <c r="A383" s="4">
        <f>IF('V-plot display of agreement'!$A381&gt;='V-plot display of agreement'!$E$14,1,0)</f>
        <v>0</v>
      </c>
      <c r="B383" s="4">
        <f>IF('V-plot display of agreement'!$B381&gt;='V-plot display of agreement'!$E$16,1,0)</f>
        <v>0</v>
      </c>
      <c r="C383" s="4">
        <f t="shared" si="7"/>
        <v>1</v>
      </c>
      <c r="D383" s="45"/>
    </row>
    <row r="384" spans="1:4" x14ac:dyDescent="0.2">
      <c r="A384" s="4">
        <f>IF('V-plot display of agreement'!$A382&gt;='V-plot display of agreement'!$E$14,1,0)</f>
        <v>0</v>
      </c>
      <c r="B384" s="4">
        <f>IF('V-plot display of agreement'!$B382&gt;='V-plot display of agreement'!$E$16,1,0)</f>
        <v>0</v>
      </c>
      <c r="C384" s="4">
        <f t="shared" si="7"/>
        <v>1</v>
      </c>
      <c r="D384" s="45"/>
    </row>
    <row r="385" spans="1:4" x14ac:dyDescent="0.2">
      <c r="A385" s="4">
        <f>IF('V-plot display of agreement'!$A383&gt;='V-plot display of agreement'!$E$14,1,0)</f>
        <v>0</v>
      </c>
      <c r="B385" s="4">
        <f>IF('V-plot display of agreement'!$B383&gt;='V-plot display of agreement'!$E$16,1,0)</f>
        <v>1</v>
      </c>
      <c r="C385" s="4">
        <f t="shared" si="7"/>
        <v>0</v>
      </c>
      <c r="D385" s="45"/>
    </row>
    <row r="386" spans="1:4" x14ac:dyDescent="0.2">
      <c r="A386" s="4">
        <f>IF('V-plot display of agreement'!$A384&gt;='V-plot display of agreement'!$E$14,1,0)</f>
        <v>0</v>
      </c>
      <c r="B386" s="4">
        <f>IF('V-plot display of agreement'!$B384&gt;='V-plot display of agreement'!$E$16,1,0)</f>
        <v>1</v>
      </c>
      <c r="C386" s="4">
        <f t="shared" si="7"/>
        <v>0</v>
      </c>
      <c r="D386" s="45"/>
    </row>
    <row r="387" spans="1:4" x14ac:dyDescent="0.2">
      <c r="A387" s="4">
        <f>IF('V-plot display of agreement'!$A385&gt;='V-plot display of agreement'!$E$14,1,0)</f>
        <v>0</v>
      </c>
      <c r="B387" s="4">
        <f>IF('V-plot display of agreement'!$B385&gt;='V-plot display of agreement'!$E$16,1,0)</f>
        <v>0</v>
      </c>
      <c r="C387" s="4">
        <f t="shared" si="7"/>
        <v>1</v>
      </c>
      <c r="D387" s="45"/>
    </row>
    <row r="388" spans="1:4" x14ac:dyDescent="0.2">
      <c r="A388" s="4">
        <f>IF('V-plot display of agreement'!$A386&gt;='V-plot display of agreement'!$E$14,1,0)</f>
        <v>0</v>
      </c>
      <c r="B388" s="4">
        <f>IF('V-plot display of agreement'!$B386&gt;='V-plot display of agreement'!$E$16,1,0)</f>
        <v>1</v>
      </c>
      <c r="C388" s="4">
        <f t="shared" si="7"/>
        <v>0</v>
      </c>
      <c r="D388" s="45"/>
    </row>
    <row r="389" spans="1:4" x14ac:dyDescent="0.2">
      <c r="A389" s="4">
        <f>IF('V-plot display of agreement'!$A387&gt;='V-plot display of agreement'!$E$14,1,0)</f>
        <v>0</v>
      </c>
      <c r="B389" s="4">
        <f>IF('V-plot display of agreement'!$B387&gt;='V-plot display of agreement'!$E$16,1,0)</f>
        <v>1</v>
      </c>
      <c r="C389" s="4">
        <f t="shared" si="7"/>
        <v>0</v>
      </c>
      <c r="D389" s="45"/>
    </row>
    <row r="390" spans="1:4" x14ac:dyDescent="0.2">
      <c r="A390" s="4">
        <f>IF('V-plot display of agreement'!$A388&gt;='V-plot display of agreement'!$E$14,1,0)</f>
        <v>0</v>
      </c>
      <c r="B390" s="4">
        <f>IF('V-plot display of agreement'!$B388&gt;='V-plot display of agreement'!$E$16,1,0)</f>
        <v>1</v>
      </c>
      <c r="C390" s="4">
        <f t="shared" si="7"/>
        <v>0</v>
      </c>
      <c r="D390" s="45"/>
    </row>
    <row r="391" spans="1:4" x14ac:dyDescent="0.2">
      <c r="A391" s="4">
        <f>IF('V-plot display of agreement'!$A389&gt;='V-plot display of agreement'!$E$14,1,0)</f>
        <v>0</v>
      </c>
      <c r="B391" s="4">
        <f>IF('V-plot display of agreement'!$B389&gt;='V-plot display of agreement'!$E$16,1,0)</f>
        <v>1</v>
      </c>
      <c r="C391" s="4">
        <f t="shared" si="7"/>
        <v>0</v>
      </c>
      <c r="D391" s="45"/>
    </row>
    <row r="392" spans="1:4" x14ac:dyDescent="0.2">
      <c r="A392" s="4">
        <f>IF('V-plot display of agreement'!$A390&gt;='V-plot display of agreement'!$E$14,1,0)</f>
        <v>0</v>
      </c>
      <c r="B392" s="4">
        <f>IF('V-plot display of agreement'!$B390&gt;='V-plot display of agreement'!$E$16,1,0)</f>
        <v>0</v>
      </c>
      <c r="C392" s="4">
        <f t="shared" si="7"/>
        <v>1</v>
      </c>
      <c r="D392" s="45"/>
    </row>
    <row r="393" spans="1:4" x14ac:dyDescent="0.2">
      <c r="A393" s="4">
        <f>IF('V-plot display of agreement'!$A391&gt;='V-plot display of agreement'!$E$14,1,0)</f>
        <v>0</v>
      </c>
      <c r="B393" s="4">
        <f>IF('V-plot display of agreement'!$B391&gt;='V-plot display of agreement'!$E$16,1,0)</f>
        <v>0</v>
      </c>
      <c r="C393" s="4">
        <f t="shared" si="7"/>
        <v>1</v>
      </c>
      <c r="D393" s="45"/>
    </row>
    <row r="394" spans="1:4" x14ac:dyDescent="0.2">
      <c r="A394" s="4">
        <f>IF('V-plot display of agreement'!$A392&gt;='V-plot display of agreement'!$E$14,1,0)</f>
        <v>0</v>
      </c>
      <c r="B394" s="4">
        <f>IF('V-plot display of agreement'!$B392&gt;='V-plot display of agreement'!$E$16,1,0)</f>
        <v>0</v>
      </c>
      <c r="C394" s="4">
        <f t="shared" si="7"/>
        <v>1</v>
      </c>
      <c r="D394" s="45"/>
    </row>
    <row r="395" spans="1:4" x14ac:dyDescent="0.2">
      <c r="A395" s="4">
        <f>IF('V-plot display of agreement'!$A393&gt;='V-plot display of agreement'!$E$14,1,0)</f>
        <v>0</v>
      </c>
      <c r="B395" s="4">
        <f>IF('V-plot display of agreement'!$B393&gt;='V-plot display of agreement'!$E$16,1,0)</f>
        <v>0</v>
      </c>
      <c r="C395" s="4">
        <f t="shared" si="7"/>
        <v>1</v>
      </c>
      <c r="D395" s="45"/>
    </row>
    <row r="396" spans="1:4" x14ac:dyDescent="0.2">
      <c r="A396" s="4">
        <f>IF('V-plot display of agreement'!$A394&gt;='V-plot display of agreement'!$E$14,1,0)</f>
        <v>0</v>
      </c>
      <c r="B396" s="4">
        <f>IF('V-plot display of agreement'!$B394&gt;='V-plot display of agreement'!$E$16,1,0)</f>
        <v>1</v>
      </c>
      <c r="C396" s="4">
        <f t="shared" si="7"/>
        <v>0</v>
      </c>
      <c r="D396" s="45"/>
    </row>
    <row r="397" spans="1:4" x14ac:dyDescent="0.2">
      <c r="A397" s="4">
        <f>IF('V-plot display of agreement'!$A395&gt;='V-plot display of agreement'!$E$14,1,0)</f>
        <v>0</v>
      </c>
      <c r="B397" s="4">
        <f>IF('V-plot display of agreement'!$B395&gt;='V-plot display of agreement'!$E$16,1,0)</f>
        <v>0</v>
      </c>
      <c r="C397" s="4">
        <f t="shared" si="7"/>
        <v>1</v>
      </c>
      <c r="D397" s="45"/>
    </row>
    <row r="398" spans="1:4" x14ac:dyDescent="0.2">
      <c r="A398" s="4">
        <f>IF('V-plot display of agreement'!$A396&gt;='V-plot display of agreement'!$E$14,1,0)</f>
        <v>0</v>
      </c>
      <c r="B398" s="4">
        <f>IF('V-plot display of agreement'!$B396&gt;='V-plot display of agreement'!$E$16,1,0)</f>
        <v>0</v>
      </c>
      <c r="C398" s="4">
        <f t="shared" si="7"/>
        <v>1</v>
      </c>
      <c r="D398" s="45"/>
    </row>
    <row r="399" spans="1:4" x14ac:dyDescent="0.2">
      <c r="A399" s="4">
        <f>IF('V-plot display of agreement'!$A397&gt;='V-plot display of agreement'!$E$14,1,0)</f>
        <v>0</v>
      </c>
      <c r="B399" s="4">
        <f>IF('V-plot display of agreement'!$B397&gt;='V-plot display of agreement'!$E$16,1,0)</f>
        <v>0</v>
      </c>
      <c r="C399" s="4">
        <f t="shared" si="7"/>
        <v>1</v>
      </c>
      <c r="D399" s="45"/>
    </row>
    <row r="400" spans="1:4" x14ac:dyDescent="0.2">
      <c r="A400" s="4">
        <f>IF('V-plot display of agreement'!$A398&gt;='V-plot display of agreement'!$E$14,1,0)</f>
        <v>0</v>
      </c>
      <c r="B400" s="4">
        <f>IF('V-plot display of agreement'!$B398&gt;='V-plot display of agreement'!$E$16,1,0)</f>
        <v>1</v>
      </c>
      <c r="C400" s="4">
        <f t="shared" si="7"/>
        <v>0</v>
      </c>
      <c r="D400" s="45"/>
    </row>
    <row r="401" spans="1:4" x14ac:dyDescent="0.2">
      <c r="A401" s="4">
        <f>IF('V-plot display of agreement'!$A399&gt;='V-plot display of agreement'!$E$14,1,0)</f>
        <v>0</v>
      </c>
      <c r="B401" s="4">
        <f>IF('V-plot display of agreement'!$B399&gt;='V-plot display of agreement'!$E$16,1,0)</f>
        <v>0</v>
      </c>
      <c r="C401" s="4">
        <f t="shared" si="7"/>
        <v>1</v>
      </c>
      <c r="D401" s="45"/>
    </row>
    <row r="402" spans="1:4" x14ac:dyDescent="0.2">
      <c r="A402" s="4">
        <f>IF('V-plot display of agreement'!$A400&gt;='V-plot display of agreement'!$E$14,1,0)</f>
        <v>0</v>
      </c>
      <c r="B402" s="4">
        <f>IF('V-plot display of agreement'!$B400&gt;='V-plot display of agreement'!$E$16,1,0)</f>
        <v>0</v>
      </c>
      <c r="C402" s="4">
        <f t="shared" si="7"/>
        <v>1</v>
      </c>
      <c r="D402" s="45"/>
    </row>
    <row r="403" spans="1:4" x14ac:dyDescent="0.2">
      <c r="A403" s="4">
        <f>IF('V-plot display of agreement'!$A401&gt;='V-plot display of agreement'!$E$14,1,0)</f>
        <v>0</v>
      </c>
      <c r="B403" s="4">
        <f>IF('V-plot display of agreement'!$B401&gt;='V-plot display of agreement'!$E$16,1,0)</f>
        <v>0</v>
      </c>
      <c r="C403" s="4">
        <f t="shared" si="7"/>
        <v>1</v>
      </c>
      <c r="D403" s="45"/>
    </row>
    <row r="404" spans="1:4" x14ac:dyDescent="0.2">
      <c r="A404" s="4">
        <f>IF('V-plot display of agreement'!$A402&gt;='V-plot display of agreement'!$E$14,1,0)</f>
        <v>0</v>
      </c>
      <c r="B404" s="4">
        <f>IF('V-plot display of agreement'!$B402&gt;='V-plot display of agreement'!$E$16,1,0)</f>
        <v>1</v>
      </c>
      <c r="C404" s="4">
        <f t="shared" si="7"/>
        <v>0</v>
      </c>
      <c r="D404" s="45"/>
    </row>
    <row r="405" spans="1:4" x14ac:dyDescent="0.2">
      <c r="A405" s="4">
        <f>IF('V-plot display of agreement'!$A403&gt;='V-plot display of agreement'!$E$14,1,0)</f>
        <v>0</v>
      </c>
      <c r="B405" s="4">
        <f>IF('V-plot display of agreement'!$B403&gt;='V-plot display of agreement'!$E$16,1,0)</f>
        <v>1</v>
      </c>
      <c r="C405" s="4">
        <f t="shared" si="7"/>
        <v>0</v>
      </c>
      <c r="D405" s="45"/>
    </row>
    <row r="406" spans="1:4" x14ac:dyDescent="0.2">
      <c r="A406" s="4">
        <f>IF('V-plot display of agreement'!$A404&gt;='V-plot display of agreement'!$E$14,1,0)</f>
        <v>0</v>
      </c>
      <c r="B406" s="4">
        <f>IF('V-plot display of agreement'!$B404&gt;='V-plot display of agreement'!$E$16,1,0)</f>
        <v>1</v>
      </c>
      <c r="C406" s="4">
        <f t="shared" si="7"/>
        <v>0</v>
      </c>
      <c r="D406" s="45"/>
    </row>
    <row r="407" spans="1:4" x14ac:dyDescent="0.2">
      <c r="A407" s="4">
        <f>IF('V-plot display of agreement'!$A405&gt;='V-plot display of agreement'!$E$14,1,0)</f>
        <v>0</v>
      </c>
      <c r="B407" s="4">
        <f>IF('V-plot display of agreement'!$B405&gt;='V-plot display of agreement'!$E$16,1,0)</f>
        <v>0</v>
      </c>
      <c r="C407" s="4">
        <f t="shared" si="7"/>
        <v>1</v>
      </c>
      <c r="D407" s="45"/>
    </row>
    <row r="408" spans="1:4" x14ac:dyDescent="0.2">
      <c r="A408" s="4">
        <f>IF('V-plot display of agreement'!$A406&gt;='V-plot display of agreement'!$E$14,1,0)</f>
        <v>0</v>
      </c>
      <c r="B408" s="4">
        <f>IF('V-plot display of agreement'!$B406&gt;='V-plot display of agreement'!$E$16,1,0)</f>
        <v>0</v>
      </c>
      <c r="C408" s="4">
        <f t="shared" si="7"/>
        <v>1</v>
      </c>
      <c r="D408" s="45"/>
    </row>
    <row r="409" spans="1:4" x14ac:dyDescent="0.2">
      <c r="A409" s="4">
        <f>IF('V-plot display of agreement'!$A407&gt;='V-plot display of agreement'!$E$14,1,0)</f>
        <v>1</v>
      </c>
      <c r="B409" s="4">
        <f>IF('V-plot display of agreement'!$B407&gt;='V-plot display of agreement'!$E$16,1,0)</f>
        <v>1</v>
      </c>
      <c r="C409" s="4">
        <f t="shared" si="7"/>
        <v>1</v>
      </c>
      <c r="D409" s="45"/>
    </row>
    <row r="410" spans="1:4" x14ac:dyDescent="0.2">
      <c r="A410" s="4">
        <f>IF('V-plot display of agreement'!$A408&gt;='V-plot display of agreement'!$E$14,1,0)</f>
        <v>1</v>
      </c>
      <c r="B410" s="4">
        <f>IF('V-plot display of agreement'!$B408&gt;='V-plot display of agreement'!$E$16,1,0)</f>
        <v>0</v>
      </c>
      <c r="C410" s="4">
        <f t="shared" si="7"/>
        <v>0</v>
      </c>
      <c r="D410" s="45"/>
    </row>
    <row r="411" spans="1:4" x14ac:dyDescent="0.2">
      <c r="A411" s="4">
        <f>IF('V-plot display of agreement'!$A409&gt;='V-plot display of agreement'!$E$14,1,0)</f>
        <v>1</v>
      </c>
      <c r="B411" s="4">
        <f>IF('V-plot display of agreement'!$B409&gt;='V-plot display of agreement'!$E$16,1,0)</f>
        <v>1</v>
      </c>
      <c r="C411" s="4">
        <f t="shared" si="7"/>
        <v>1</v>
      </c>
      <c r="D411" s="45"/>
    </row>
    <row r="412" spans="1:4" x14ac:dyDescent="0.2">
      <c r="A412" s="4">
        <f>IF('V-plot display of agreement'!$A410&gt;='V-plot display of agreement'!$E$14,1,0)</f>
        <v>1</v>
      </c>
      <c r="B412" s="4">
        <f>IF('V-plot display of agreement'!$B410&gt;='V-plot display of agreement'!$E$16,1,0)</f>
        <v>1</v>
      </c>
      <c r="C412" s="4">
        <f t="shared" si="7"/>
        <v>1</v>
      </c>
      <c r="D412" s="45"/>
    </row>
    <row r="413" spans="1:4" x14ac:dyDescent="0.2">
      <c r="A413" s="4">
        <f>IF('V-plot display of agreement'!$A411&gt;='V-plot display of agreement'!$E$14,1,0)</f>
        <v>1</v>
      </c>
      <c r="B413" s="4">
        <f>IF('V-plot display of agreement'!$B411&gt;='V-plot display of agreement'!$E$16,1,0)</f>
        <v>0</v>
      </c>
      <c r="C413" s="4">
        <f t="shared" si="7"/>
        <v>0</v>
      </c>
      <c r="D413" s="45"/>
    </row>
    <row r="414" spans="1:4" x14ac:dyDescent="0.2">
      <c r="A414" s="4">
        <f>IF('V-plot display of agreement'!$A412&gt;='V-plot display of agreement'!$E$14,1,0)</f>
        <v>1</v>
      </c>
      <c r="B414" s="4">
        <f>IF('V-plot display of agreement'!$B412&gt;='V-plot display of agreement'!$E$16,1,0)</f>
        <v>1</v>
      </c>
      <c r="C414" s="4">
        <f t="shared" si="7"/>
        <v>1</v>
      </c>
      <c r="D414" s="45"/>
    </row>
    <row r="415" spans="1:4" x14ac:dyDescent="0.2">
      <c r="A415" s="4">
        <f>IF('V-plot display of agreement'!$A413&gt;='V-plot display of agreement'!$E$14,1,0)</f>
        <v>1</v>
      </c>
      <c r="B415" s="4">
        <f>IF('V-plot display of agreement'!$B413&gt;='V-plot display of agreement'!$E$16,1,0)</f>
        <v>0</v>
      </c>
      <c r="C415" s="4">
        <f t="shared" si="7"/>
        <v>0</v>
      </c>
      <c r="D415" s="45"/>
    </row>
    <row r="416" spans="1:4" x14ac:dyDescent="0.2">
      <c r="A416" s="4">
        <f>IF('V-plot display of agreement'!$A414&gt;='V-plot display of agreement'!$E$14,1,0)</f>
        <v>1</v>
      </c>
      <c r="B416" s="4">
        <f>IF('V-plot display of agreement'!$B414&gt;='V-plot display of agreement'!$E$16,1,0)</f>
        <v>1</v>
      </c>
      <c r="C416" s="4">
        <f t="shared" si="7"/>
        <v>1</v>
      </c>
      <c r="D416" s="45"/>
    </row>
    <row r="417" spans="1:4" x14ac:dyDescent="0.2">
      <c r="A417" s="4">
        <f>IF('V-plot display of agreement'!$A415&gt;='V-plot display of agreement'!$E$14,1,0)</f>
        <v>1</v>
      </c>
      <c r="B417" s="4">
        <f>IF('V-plot display of agreement'!$B415&gt;='V-plot display of agreement'!$E$16,1,0)</f>
        <v>0</v>
      </c>
      <c r="C417" s="4">
        <f t="shared" si="7"/>
        <v>0</v>
      </c>
      <c r="D417" s="45"/>
    </row>
    <row r="418" spans="1:4" x14ac:dyDescent="0.2">
      <c r="A418" s="4">
        <f>IF('V-plot display of agreement'!$A416&gt;='V-plot display of agreement'!$E$14,1,0)</f>
        <v>1</v>
      </c>
      <c r="B418" s="4">
        <f>IF('V-plot display of agreement'!$B416&gt;='V-plot display of agreement'!$E$16,1,0)</f>
        <v>0</v>
      </c>
      <c r="C418" s="4">
        <f t="shared" si="7"/>
        <v>0</v>
      </c>
      <c r="D418" s="45"/>
    </row>
    <row r="419" spans="1:4" x14ac:dyDescent="0.2">
      <c r="A419" s="4">
        <f>IF('V-plot display of agreement'!$A417&gt;='V-plot display of agreement'!$E$14,1,0)</f>
        <v>1</v>
      </c>
      <c r="B419" s="4">
        <f>IF('V-plot display of agreement'!$B417&gt;='V-plot display of agreement'!$E$16,1,0)</f>
        <v>0</v>
      </c>
      <c r="C419" s="4">
        <f t="shared" si="7"/>
        <v>0</v>
      </c>
      <c r="D419" s="45"/>
    </row>
    <row r="420" spans="1:4" x14ac:dyDescent="0.2">
      <c r="A420" s="4">
        <f>IF('V-plot display of agreement'!$A418&gt;='V-plot display of agreement'!$E$14,1,0)</f>
        <v>1</v>
      </c>
      <c r="B420" s="4">
        <f>IF('V-plot display of agreement'!$B418&gt;='V-plot display of agreement'!$E$16,1,0)</f>
        <v>0</v>
      </c>
      <c r="C420" s="4">
        <f t="shared" si="7"/>
        <v>0</v>
      </c>
      <c r="D420" s="45"/>
    </row>
    <row r="421" spans="1:4" x14ac:dyDescent="0.2">
      <c r="A421" s="4">
        <f>IF('V-plot display of agreement'!$A419&gt;='V-plot display of agreement'!$E$14,1,0)</f>
        <v>1</v>
      </c>
      <c r="B421" s="4">
        <f>IF('V-plot display of agreement'!$B419&gt;='V-plot display of agreement'!$E$16,1,0)</f>
        <v>0</v>
      </c>
      <c r="C421" s="4">
        <f t="shared" si="7"/>
        <v>0</v>
      </c>
      <c r="D421" s="45"/>
    </row>
    <row r="422" spans="1:4" x14ac:dyDescent="0.2">
      <c r="A422" s="4">
        <f>IF('V-plot display of agreement'!$A420&gt;='V-plot display of agreement'!$E$14,1,0)</f>
        <v>1</v>
      </c>
      <c r="B422" s="4">
        <f>IF('V-plot display of agreement'!$B420&gt;='V-plot display of agreement'!$E$16,1,0)</f>
        <v>0</v>
      </c>
      <c r="C422" s="4">
        <f t="shared" si="7"/>
        <v>0</v>
      </c>
      <c r="D422" s="45"/>
    </row>
    <row r="423" spans="1:4" x14ac:dyDescent="0.2">
      <c r="A423" s="4">
        <f>IF('V-plot display of agreement'!$A421&gt;='V-plot display of agreement'!$E$14,1,0)</f>
        <v>1</v>
      </c>
      <c r="B423" s="4">
        <f>IF('V-plot display of agreement'!$B421&gt;='V-plot display of agreement'!$E$16,1,0)</f>
        <v>1</v>
      </c>
      <c r="C423" s="4">
        <f t="shared" si="7"/>
        <v>1</v>
      </c>
      <c r="D423" s="45"/>
    </row>
    <row r="424" spans="1:4" x14ac:dyDescent="0.2">
      <c r="A424" s="4">
        <f>IF('V-plot display of agreement'!$A422&gt;='V-plot display of agreement'!$E$14,1,0)</f>
        <v>1</v>
      </c>
      <c r="B424" s="4">
        <f>IF('V-plot display of agreement'!$B422&gt;='V-plot display of agreement'!$E$16,1,0)</f>
        <v>0</v>
      </c>
      <c r="C424" s="4">
        <f t="shared" si="7"/>
        <v>0</v>
      </c>
      <c r="D424" s="45"/>
    </row>
    <row r="425" spans="1:4" x14ac:dyDescent="0.2">
      <c r="A425" s="4">
        <f>IF('V-plot display of agreement'!$A423&gt;='V-plot display of agreement'!$E$14,1,0)</f>
        <v>1</v>
      </c>
      <c r="B425" s="4">
        <f>IF('V-plot display of agreement'!$B423&gt;='V-plot display of agreement'!$E$16,1,0)</f>
        <v>1</v>
      </c>
      <c r="C425" s="4">
        <f t="shared" si="7"/>
        <v>1</v>
      </c>
      <c r="D425" s="45"/>
    </row>
    <row r="426" spans="1:4" x14ac:dyDescent="0.2">
      <c r="A426" s="4">
        <f>IF('V-plot display of agreement'!$A424&gt;='V-plot display of agreement'!$E$14,1,0)</f>
        <v>1</v>
      </c>
      <c r="B426" s="4">
        <f>IF('V-plot display of agreement'!$B424&gt;='V-plot display of agreement'!$E$16,1,0)</f>
        <v>1</v>
      </c>
      <c r="C426" s="4">
        <f t="shared" si="7"/>
        <v>1</v>
      </c>
      <c r="D426" s="45"/>
    </row>
    <row r="427" spans="1:4" x14ac:dyDescent="0.2">
      <c r="A427" s="4">
        <f>IF('V-plot display of agreement'!$A425&gt;='V-plot display of agreement'!$E$14,1,0)</f>
        <v>1</v>
      </c>
      <c r="B427" s="4">
        <f>IF('V-plot display of agreement'!$B425&gt;='V-plot display of agreement'!$E$16,1,0)</f>
        <v>1</v>
      </c>
      <c r="C427" s="4">
        <f t="shared" si="7"/>
        <v>1</v>
      </c>
      <c r="D427" s="45"/>
    </row>
    <row r="428" spans="1:4" x14ac:dyDescent="0.2">
      <c r="A428" s="4">
        <f>IF('V-plot display of agreement'!$A426&gt;='V-plot display of agreement'!$E$14,1,0)</f>
        <v>1</v>
      </c>
      <c r="B428" s="4">
        <f>IF('V-plot display of agreement'!$B426&gt;='V-plot display of agreement'!$E$16,1,0)</f>
        <v>1</v>
      </c>
      <c r="C428" s="4">
        <f t="shared" si="7"/>
        <v>1</v>
      </c>
      <c r="D428" s="45"/>
    </row>
    <row r="429" spans="1:4" x14ac:dyDescent="0.2">
      <c r="A429" s="4">
        <f>IF('V-plot display of agreement'!$A427&gt;='V-plot display of agreement'!$E$14,1,0)</f>
        <v>1</v>
      </c>
      <c r="B429" s="4">
        <f>IF('V-plot display of agreement'!$B427&gt;='V-plot display of agreement'!$E$16,1,0)</f>
        <v>0</v>
      </c>
      <c r="C429" s="4">
        <f t="shared" si="7"/>
        <v>0</v>
      </c>
      <c r="D429" s="45"/>
    </row>
    <row r="430" spans="1:4" x14ac:dyDescent="0.2">
      <c r="A430" s="4">
        <f>IF('V-plot display of agreement'!$A428&gt;='V-plot display of agreement'!$E$14,1,0)</f>
        <v>1</v>
      </c>
      <c r="B430" s="4">
        <f>IF('V-plot display of agreement'!$B428&gt;='V-plot display of agreement'!$E$16,1,0)</f>
        <v>0</v>
      </c>
      <c r="C430" s="4">
        <f t="shared" si="7"/>
        <v>0</v>
      </c>
      <c r="D430" s="45"/>
    </row>
    <row r="431" spans="1:4" x14ac:dyDescent="0.2">
      <c r="A431" s="4">
        <f>IF('V-plot display of agreement'!$A429&gt;='V-plot display of agreement'!$E$14,1,0)</f>
        <v>1</v>
      </c>
      <c r="B431" s="4">
        <f>IF('V-plot display of agreement'!$B429&gt;='V-plot display of agreement'!$E$16,1,0)</f>
        <v>0</v>
      </c>
      <c r="C431" s="4">
        <f t="shared" si="7"/>
        <v>0</v>
      </c>
      <c r="D431" s="45"/>
    </row>
    <row r="432" spans="1:4" x14ac:dyDescent="0.2">
      <c r="A432" s="4">
        <f>IF('V-plot display of agreement'!$A430&gt;='V-plot display of agreement'!$E$14,1,0)</f>
        <v>1</v>
      </c>
      <c r="B432" s="4">
        <f>IF('V-plot display of agreement'!$B430&gt;='V-plot display of agreement'!$E$16,1,0)</f>
        <v>0</v>
      </c>
      <c r="C432" s="4">
        <f t="shared" si="7"/>
        <v>0</v>
      </c>
      <c r="D432" s="45"/>
    </row>
    <row r="433" spans="1:4" x14ac:dyDescent="0.2">
      <c r="A433" s="4">
        <f>IF('V-plot display of agreement'!$A431&gt;='V-plot display of agreement'!$E$14,1,0)</f>
        <v>1</v>
      </c>
      <c r="B433" s="4">
        <f>IF('V-plot display of agreement'!$B431&gt;='V-plot display of agreement'!$E$16,1,0)</f>
        <v>1</v>
      </c>
      <c r="C433" s="4">
        <f t="shared" si="7"/>
        <v>1</v>
      </c>
      <c r="D433" s="45"/>
    </row>
    <row r="434" spans="1:4" x14ac:dyDescent="0.2">
      <c r="A434" s="4">
        <f>IF('V-plot display of agreement'!$A432&gt;='V-plot display of agreement'!$E$14,1,0)</f>
        <v>1</v>
      </c>
      <c r="B434" s="4">
        <f>IF('V-plot display of agreement'!$B432&gt;='V-plot display of agreement'!$E$16,1,0)</f>
        <v>1</v>
      </c>
      <c r="C434" s="4">
        <f t="shared" ref="C434:C497" si="8">IF(OR((A434+B434)=2,(A434+B434)=0),1,0)</f>
        <v>1</v>
      </c>
      <c r="D434" s="45"/>
    </row>
    <row r="435" spans="1:4" x14ac:dyDescent="0.2">
      <c r="A435" s="4">
        <f>IF('V-plot display of agreement'!$A433&gt;='V-plot display of agreement'!$E$14,1,0)</f>
        <v>1</v>
      </c>
      <c r="B435" s="4">
        <f>IF('V-plot display of agreement'!$B433&gt;='V-plot display of agreement'!$E$16,1,0)</f>
        <v>1</v>
      </c>
      <c r="C435" s="4">
        <f t="shared" si="8"/>
        <v>1</v>
      </c>
      <c r="D435" s="45"/>
    </row>
    <row r="436" spans="1:4" x14ac:dyDescent="0.2">
      <c r="A436" s="4">
        <f>IF('V-plot display of agreement'!$A434&gt;='V-plot display of agreement'!$E$14,1,0)</f>
        <v>1</v>
      </c>
      <c r="B436" s="4">
        <f>IF('V-plot display of agreement'!$B434&gt;='V-plot display of agreement'!$E$16,1,0)</f>
        <v>0</v>
      </c>
      <c r="C436" s="4">
        <f t="shared" si="8"/>
        <v>0</v>
      </c>
      <c r="D436" s="45"/>
    </row>
    <row r="437" spans="1:4" x14ac:dyDescent="0.2">
      <c r="A437" s="4">
        <f>IF('V-plot display of agreement'!$A435&gt;='V-plot display of agreement'!$E$14,1,0)</f>
        <v>1</v>
      </c>
      <c r="B437" s="4">
        <f>IF('V-plot display of agreement'!$B435&gt;='V-plot display of agreement'!$E$16,1,0)</f>
        <v>1</v>
      </c>
      <c r="C437" s="4">
        <f t="shared" si="8"/>
        <v>1</v>
      </c>
      <c r="D437" s="45"/>
    </row>
    <row r="438" spans="1:4" x14ac:dyDescent="0.2">
      <c r="A438" s="4">
        <f>IF('V-plot display of agreement'!$A436&gt;='V-plot display of agreement'!$E$14,1,0)</f>
        <v>1</v>
      </c>
      <c r="B438" s="4">
        <f>IF('V-plot display of agreement'!$B436&gt;='V-plot display of agreement'!$E$16,1,0)</f>
        <v>0</v>
      </c>
      <c r="C438" s="4">
        <f t="shared" si="8"/>
        <v>0</v>
      </c>
      <c r="D438" s="45"/>
    </row>
    <row r="439" spans="1:4" x14ac:dyDescent="0.2">
      <c r="A439" s="4">
        <f>IF('V-plot display of agreement'!$A437&gt;='V-plot display of agreement'!$E$14,1,0)</f>
        <v>1</v>
      </c>
      <c r="B439" s="4">
        <f>IF('V-plot display of agreement'!$B437&gt;='V-plot display of agreement'!$E$16,1,0)</f>
        <v>0</v>
      </c>
      <c r="C439" s="4">
        <f t="shared" si="8"/>
        <v>0</v>
      </c>
      <c r="D439" s="45"/>
    </row>
    <row r="440" spans="1:4" x14ac:dyDescent="0.2">
      <c r="A440" s="4">
        <f>IF('V-plot display of agreement'!$A438&gt;='V-plot display of agreement'!$E$14,1,0)</f>
        <v>1</v>
      </c>
      <c r="B440" s="4">
        <f>IF('V-plot display of agreement'!$B438&gt;='V-plot display of agreement'!$E$16,1,0)</f>
        <v>0</v>
      </c>
      <c r="C440" s="4">
        <f t="shared" si="8"/>
        <v>0</v>
      </c>
      <c r="D440" s="45"/>
    </row>
    <row r="441" spans="1:4" x14ac:dyDescent="0.2">
      <c r="A441" s="4">
        <f>IF('V-plot display of agreement'!$A439&gt;='V-plot display of agreement'!$E$14,1,0)</f>
        <v>1</v>
      </c>
      <c r="B441" s="4">
        <f>IF('V-plot display of agreement'!$B439&gt;='V-plot display of agreement'!$E$16,1,0)</f>
        <v>0</v>
      </c>
      <c r="C441" s="4">
        <f t="shared" si="8"/>
        <v>0</v>
      </c>
      <c r="D441" s="45"/>
    </row>
    <row r="442" spans="1:4" x14ac:dyDescent="0.2">
      <c r="A442" s="4">
        <f>IF('V-plot display of agreement'!$A440&gt;='V-plot display of agreement'!$E$14,1,0)</f>
        <v>1</v>
      </c>
      <c r="B442" s="4">
        <f>IF('V-plot display of agreement'!$B440&gt;='V-plot display of agreement'!$E$16,1,0)</f>
        <v>1</v>
      </c>
      <c r="C442" s="4">
        <f t="shared" si="8"/>
        <v>1</v>
      </c>
      <c r="D442" s="45"/>
    </row>
    <row r="443" spans="1:4" x14ac:dyDescent="0.2">
      <c r="A443" s="4">
        <f>IF('V-plot display of agreement'!$A441&gt;='V-plot display of agreement'!$E$14,1,0)</f>
        <v>1</v>
      </c>
      <c r="B443" s="4">
        <f>IF('V-plot display of agreement'!$B441&gt;='V-plot display of agreement'!$E$16,1,0)</f>
        <v>0</v>
      </c>
      <c r="C443" s="4">
        <f t="shared" si="8"/>
        <v>0</v>
      </c>
      <c r="D443" s="45"/>
    </row>
    <row r="444" spans="1:4" x14ac:dyDescent="0.2">
      <c r="A444" s="4">
        <f>IF('V-plot display of agreement'!$A442&gt;='V-plot display of agreement'!$E$14,1,0)</f>
        <v>1</v>
      </c>
      <c r="B444" s="4">
        <f>IF('V-plot display of agreement'!$B442&gt;='V-plot display of agreement'!$E$16,1,0)</f>
        <v>0</v>
      </c>
      <c r="C444" s="4">
        <f t="shared" si="8"/>
        <v>0</v>
      </c>
      <c r="D444" s="45"/>
    </row>
    <row r="445" spans="1:4" x14ac:dyDescent="0.2">
      <c r="A445" s="4">
        <f>IF('V-plot display of agreement'!$A443&gt;='V-plot display of agreement'!$E$14,1,0)</f>
        <v>1</v>
      </c>
      <c r="B445" s="4">
        <f>IF('V-plot display of agreement'!$B443&gt;='V-plot display of agreement'!$E$16,1,0)</f>
        <v>1</v>
      </c>
      <c r="C445" s="4">
        <f t="shared" si="8"/>
        <v>1</v>
      </c>
      <c r="D445" s="45"/>
    </row>
    <row r="446" spans="1:4" x14ac:dyDescent="0.2">
      <c r="A446" s="4">
        <f>IF('V-plot display of agreement'!$A444&gt;='V-plot display of agreement'!$E$14,1,0)</f>
        <v>1</v>
      </c>
      <c r="B446" s="4">
        <f>IF('V-plot display of agreement'!$B444&gt;='V-plot display of agreement'!$E$16,1,0)</f>
        <v>0</v>
      </c>
      <c r="C446" s="4">
        <f t="shared" si="8"/>
        <v>0</v>
      </c>
      <c r="D446" s="45"/>
    </row>
    <row r="447" spans="1:4" x14ac:dyDescent="0.2">
      <c r="A447" s="4">
        <f>IF('V-plot display of agreement'!$A445&gt;='V-plot display of agreement'!$E$14,1,0)</f>
        <v>1</v>
      </c>
      <c r="B447" s="4">
        <f>IF('V-plot display of agreement'!$B445&gt;='V-plot display of agreement'!$E$16,1,0)</f>
        <v>0</v>
      </c>
      <c r="C447" s="4">
        <f t="shared" si="8"/>
        <v>0</v>
      </c>
      <c r="D447" s="45"/>
    </row>
    <row r="448" spans="1:4" x14ac:dyDescent="0.2">
      <c r="A448" s="4">
        <f>IF('V-plot display of agreement'!$A446&gt;='V-plot display of agreement'!$E$14,1,0)</f>
        <v>1</v>
      </c>
      <c r="B448" s="4">
        <f>IF('V-plot display of agreement'!$B446&gt;='V-plot display of agreement'!$E$16,1,0)</f>
        <v>1</v>
      </c>
      <c r="C448" s="4">
        <f t="shared" si="8"/>
        <v>1</v>
      </c>
      <c r="D448" s="45"/>
    </row>
    <row r="449" spans="1:4" x14ac:dyDescent="0.2">
      <c r="A449" s="4">
        <f>IF('V-plot display of agreement'!$A447&gt;='V-plot display of agreement'!$E$14,1,0)</f>
        <v>1</v>
      </c>
      <c r="B449" s="4">
        <f>IF('V-plot display of agreement'!$B447&gt;='V-plot display of agreement'!$E$16,1,0)</f>
        <v>1</v>
      </c>
      <c r="C449" s="4">
        <f t="shared" si="8"/>
        <v>1</v>
      </c>
      <c r="D449" s="45"/>
    </row>
    <row r="450" spans="1:4" x14ac:dyDescent="0.2">
      <c r="A450" s="4">
        <f>IF('V-plot display of agreement'!$A448&gt;='V-plot display of agreement'!$E$14,1,0)</f>
        <v>1</v>
      </c>
      <c r="B450" s="4">
        <f>IF('V-plot display of agreement'!$B448&gt;='V-plot display of agreement'!$E$16,1,0)</f>
        <v>1</v>
      </c>
      <c r="C450" s="4">
        <f t="shared" si="8"/>
        <v>1</v>
      </c>
      <c r="D450" s="45"/>
    </row>
    <row r="451" spans="1:4" x14ac:dyDescent="0.2">
      <c r="A451" s="4">
        <f>IF('V-plot display of agreement'!$A449&gt;='V-plot display of agreement'!$E$14,1,0)</f>
        <v>1</v>
      </c>
      <c r="B451" s="4">
        <f>IF('V-plot display of agreement'!$B449&gt;='V-plot display of agreement'!$E$16,1,0)</f>
        <v>1</v>
      </c>
      <c r="C451" s="4">
        <f t="shared" si="8"/>
        <v>1</v>
      </c>
      <c r="D451" s="45"/>
    </row>
    <row r="452" spans="1:4" x14ac:dyDescent="0.2">
      <c r="A452" s="4">
        <f>IF('V-plot display of agreement'!$A450&gt;='V-plot display of agreement'!$E$14,1,0)</f>
        <v>1</v>
      </c>
      <c r="B452" s="4">
        <f>IF('V-plot display of agreement'!$B450&gt;='V-plot display of agreement'!$E$16,1,0)</f>
        <v>1</v>
      </c>
      <c r="C452" s="4">
        <f t="shared" si="8"/>
        <v>1</v>
      </c>
      <c r="D452" s="45"/>
    </row>
    <row r="453" spans="1:4" x14ac:dyDescent="0.2">
      <c r="A453" s="4">
        <f>IF('V-plot display of agreement'!$A451&gt;='V-plot display of agreement'!$E$14,1,0)</f>
        <v>1</v>
      </c>
      <c r="B453" s="4">
        <f>IF('V-plot display of agreement'!$B451&gt;='V-plot display of agreement'!$E$16,1,0)</f>
        <v>1</v>
      </c>
      <c r="C453" s="4">
        <f t="shared" si="8"/>
        <v>1</v>
      </c>
      <c r="D453" s="45"/>
    </row>
    <row r="454" spans="1:4" x14ac:dyDescent="0.2">
      <c r="A454" s="4">
        <f>IF('V-plot display of agreement'!$A452&gt;='V-plot display of agreement'!$E$14,1,0)</f>
        <v>1</v>
      </c>
      <c r="B454" s="4">
        <f>IF('V-plot display of agreement'!$B452&gt;='V-plot display of agreement'!$E$16,1,0)</f>
        <v>0</v>
      </c>
      <c r="C454" s="4">
        <f t="shared" si="8"/>
        <v>0</v>
      </c>
      <c r="D454" s="45"/>
    </row>
    <row r="455" spans="1:4" x14ac:dyDescent="0.2">
      <c r="A455" s="4">
        <f>IF('V-plot display of agreement'!$A453&gt;='V-plot display of agreement'!$E$14,1,0)</f>
        <v>1</v>
      </c>
      <c r="B455" s="4">
        <f>IF('V-plot display of agreement'!$B453&gt;='V-plot display of agreement'!$E$16,1,0)</f>
        <v>1</v>
      </c>
      <c r="C455" s="4">
        <f t="shared" si="8"/>
        <v>1</v>
      </c>
      <c r="D455" s="45"/>
    </row>
    <row r="456" spans="1:4" x14ac:dyDescent="0.2">
      <c r="A456" s="4">
        <f>IF('V-plot display of agreement'!$A454&gt;='V-plot display of agreement'!$E$14,1,0)</f>
        <v>1</v>
      </c>
      <c r="B456" s="4">
        <f>IF('V-plot display of agreement'!$B454&gt;='V-plot display of agreement'!$E$16,1,0)</f>
        <v>0</v>
      </c>
      <c r="C456" s="4">
        <f t="shared" si="8"/>
        <v>0</v>
      </c>
      <c r="D456" s="45"/>
    </row>
    <row r="457" spans="1:4" x14ac:dyDescent="0.2">
      <c r="A457" s="4">
        <f>IF('V-plot display of agreement'!$A455&gt;='V-plot display of agreement'!$E$14,1,0)</f>
        <v>1</v>
      </c>
      <c r="B457" s="4">
        <f>IF('V-plot display of agreement'!$B455&gt;='V-plot display of agreement'!$E$16,1,0)</f>
        <v>1</v>
      </c>
      <c r="C457" s="4">
        <f t="shared" si="8"/>
        <v>1</v>
      </c>
      <c r="D457" s="45"/>
    </row>
    <row r="458" spans="1:4" x14ac:dyDescent="0.2">
      <c r="A458" s="4">
        <f>IF('V-plot display of agreement'!$A456&gt;='V-plot display of agreement'!$E$14,1,0)</f>
        <v>1</v>
      </c>
      <c r="B458" s="4">
        <f>IF('V-plot display of agreement'!$B456&gt;='V-plot display of agreement'!$E$16,1,0)</f>
        <v>1</v>
      </c>
      <c r="C458" s="4">
        <f t="shared" si="8"/>
        <v>1</v>
      </c>
      <c r="D458" s="45"/>
    </row>
    <row r="459" spans="1:4" x14ac:dyDescent="0.2">
      <c r="A459" s="4">
        <f>IF('V-plot display of agreement'!$A457&gt;='V-plot display of agreement'!$E$14,1,0)</f>
        <v>1</v>
      </c>
      <c r="B459" s="4">
        <f>IF('V-plot display of agreement'!$B457&gt;='V-plot display of agreement'!$E$16,1,0)</f>
        <v>1</v>
      </c>
      <c r="C459" s="4">
        <f t="shared" si="8"/>
        <v>1</v>
      </c>
      <c r="D459" s="45"/>
    </row>
    <row r="460" spans="1:4" x14ac:dyDescent="0.2">
      <c r="A460" s="4">
        <f>IF('V-plot display of agreement'!$A458&gt;='V-plot display of agreement'!$E$14,1,0)</f>
        <v>1</v>
      </c>
      <c r="B460" s="4">
        <f>IF('V-plot display of agreement'!$B458&gt;='V-plot display of agreement'!$E$16,1,0)</f>
        <v>1</v>
      </c>
      <c r="C460" s="4">
        <f t="shared" si="8"/>
        <v>1</v>
      </c>
      <c r="D460" s="45"/>
    </row>
    <row r="461" spans="1:4" x14ac:dyDescent="0.2">
      <c r="A461" s="4">
        <f>IF('V-plot display of agreement'!$A459&gt;='V-plot display of agreement'!$E$14,1,0)</f>
        <v>1</v>
      </c>
      <c r="B461" s="4">
        <f>IF('V-plot display of agreement'!$B459&gt;='V-plot display of agreement'!$E$16,1,0)</f>
        <v>0</v>
      </c>
      <c r="C461" s="4">
        <f t="shared" si="8"/>
        <v>0</v>
      </c>
      <c r="D461" s="45"/>
    </row>
    <row r="462" spans="1:4" x14ac:dyDescent="0.2">
      <c r="A462" s="4">
        <f>IF('V-plot display of agreement'!$A460&gt;='V-plot display of agreement'!$E$14,1,0)</f>
        <v>1</v>
      </c>
      <c r="B462" s="4">
        <f>IF('V-plot display of agreement'!$B460&gt;='V-plot display of agreement'!$E$16,1,0)</f>
        <v>0</v>
      </c>
      <c r="C462" s="4">
        <f t="shared" si="8"/>
        <v>0</v>
      </c>
      <c r="D462" s="45"/>
    </row>
    <row r="463" spans="1:4" x14ac:dyDescent="0.2">
      <c r="A463" s="4">
        <f>IF('V-plot display of agreement'!$A461&gt;='V-plot display of agreement'!$E$14,1,0)</f>
        <v>1</v>
      </c>
      <c r="B463" s="4">
        <f>IF('V-plot display of agreement'!$B461&gt;='V-plot display of agreement'!$E$16,1,0)</f>
        <v>1</v>
      </c>
      <c r="C463" s="4">
        <f t="shared" si="8"/>
        <v>1</v>
      </c>
      <c r="D463" s="45"/>
    </row>
    <row r="464" spans="1:4" x14ac:dyDescent="0.2">
      <c r="A464" s="4">
        <f>IF('V-plot display of agreement'!$A462&gt;='V-plot display of agreement'!$E$14,1,0)</f>
        <v>1</v>
      </c>
      <c r="B464" s="4">
        <f>IF('V-plot display of agreement'!$B462&gt;='V-plot display of agreement'!$E$16,1,0)</f>
        <v>0</v>
      </c>
      <c r="C464" s="4">
        <f t="shared" si="8"/>
        <v>0</v>
      </c>
      <c r="D464" s="45"/>
    </row>
    <row r="465" spans="1:4" x14ac:dyDescent="0.2">
      <c r="A465" s="4">
        <f>IF('V-plot display of agreement'!$A463&gt;='V-plot display of agreement'!$E$14,1,0)</f>
        <v>1</v>
      </c>
      <c r="B465" s="4">
        <f>IF('V-plot display of agreement'!$B463&gt;='V-plot display of agreement'!$E$16,1,0)</f>
        <v>1</v>
      </c>
      <c r="C465" s="4">
        <f t="shared" si="8"/>
        <v>1</v>
      </c>
      <c r="D465" s="45"/>
    </row>
    <row r="466" spans="1:4" x14ac:dyDescent="0.2">
      <c r="A466" s="4">
        <f>IF('V-plot display of agreement'!$A464&gt;='V-plot display of agreement'!$E$14,1,0)</f>
        <v>1</v>
      </c>
      <c r="B466" s="4">
        <f>IF('V-plot display of agreement'!$B464&gt;='V-plot display of agreement'!$E$16,1,0)</f>
        <v>0</v>
      </c>
      <c r="C466" s="4">
        <f t="shared" si="8"/>
        <v>0</v>
      </c>
      <c r="D466" s="45"/>
    </row>
    <row r="467" spans="1:4" x14ac:dyDescent="0.2">
      <c r="A467" s="4">
        <f>IF('V-plot display of agreement'!$A465&gt;='V-plot display of agreement'!$E$14,1,0)</f>
        <v>1</v>
      </c>
      <c r="B467" s="4">
        <f>IF('V-plot display of agreement'!$B465&gt;='V-plot display of agreement'!$E$16,1,0)</f>
        <v>1</v>
      </c>
      <c r="C467" s="4">
        <f t="shared" si="8"/>
        <v>1</v>
      </c>
      <c r="D467" s="45"/>
    </row>
    <row r="468" spans="1:4" x14ac:dyDescent="0.2">
      <c r="A468" s="4">
        <f>IF('V-plot display of agreement'!$A466&gt;='V-plot display of agreement'!$E$14,1,0)</f>
        <v>1</v>
      </c>
      <c r="B468" s="4">
        <f>IF('V-plot display of agreement'!$B466&gt;='V-plot display of agreement'!$E$16,1,0)</f>
        <v>1</v>
      </c>
      <c r="C468" s="4">
        <f t="shared" si="8"/>
        <v>1</v>
      </c>
      <c r="D468" s="45"/>
    </row>
    <row r="469" spans="1:4" x14ac:dyDescent="0.2">
      <c r="A469" s="4">
        <f>IF('V-plot display of agreement'!$A467&gt;='V-plot display of agreement'!$E$14,1,0)</f>
        <v>1</v>
      </c>
      <c r="B469" s="4">
        <f>IF('V-plot display of agreement'!$B467&gt;='V-plot display of agreement'!$E$16,1,0)</f>
        <v>0</v>
      </c>
      <c r="C469" s="4">
        <f t="shared" si="8"/>
        <v>0</v>
      </c>
      <c r="D469" s="45"/>
    </row>
    <row r="470" spans="1:4" x14ac:dyDescent="0.2">
      <c r="A470" s="4">
        <f>IF('V-plot display of agreement'!$A468&gt;='V-plot display of agreement'!$E$14,1,0)</f>
        <v>1</v>
      </c>
      <c r="B470" s="4">
        <f>IF('V-plot display of agreement'!$B468&gt;='V-plot display of agreement'!$E$16,1,0)</f>
        <v>1</v>
      </c>
      <c r="C470" s="4">
        <f t="shared" si="8"/>
        <v>1</v>
      </c>
      <c r="D470" s="45"/>
    </row>
    <row r="471" spans="1:4" x14ac:dyDescent="0.2">
      <c r="A471" s="4">
        <f>IF('V-plot display of agreement'!$A469&gt;='V-plot display of agreement'!$E$14,1,0)</f>
        <v>1</v>
      </c>
      <c r="B471" s="4">
        <f>IF('V-plot display of agreement'!$B469&gt;='V-plot display of agreement'!$E$16,1,0)</f>
        <v>1</v>
      </c>
      <c r="C471" s="4">
        <f t="shared" si="8"/>
        <v>1</v>
      </c>
      <c r="D471" s="45"/>
    </row>
    <row r="472" spans="1:4" x14ac:dyDescent="0.2">
      <c r="A472" s="4">
        <f>IF('V-plot display of agreement'!$A470&gt;='V-plot display of agreement'!$E$14,1,0)</f>
        <v>1</v>
      </c>
      <c r="B472" s="4">
        <f>IF('V-plot display of agreement'!$B470&gt;='V-plot display of agreement'!$E$16,1,0)</f>
        <v>1</v>
      </c>
      <c r="C472" s="4">
        <f t="shared" si="8"/>
        <v>1</v>
      </c>
      <c r="D472" s="45"/>
    </row>
    <row r="473" spans="1:4" x14ac:dyDescent="0.2">
      <c r="A473" s="4">
        <f>IF('V-plot display of agreement'!$A471&gt;='V-plot display of agreement'!$E$14,1,0)</f>
        <v>1</v>
      </c>
      <c r="B473" s="4">
        <f>IF('V-plot display of agreement'!$B471&gt;='V-plot display of agreement'!$E$16,1,0)</f>
        <v>0</v>
      </c>
      <c r="C473" s="4">
        <f t="shared" si="8"/>
        <v>0</v>
      </c>
      <c r="D473" s="45"/>
    </row>
    <row r="474" spans="1:4" x14ac:dyDescent="0.2">
      <c r="A474" s="4">
        <f>IF('V-plot display of agreement'!$A472&gt;='V-plot display of agreement'!$E$14,1,0)</f>
        <v>1</v>
      </c>
      <c r="B474" s="4">
        <f>IF('V-plot display of agreement'!$B472&gt;='V-plot display of agreement'!$E$16,1,0)</f>
        <v>0</v>
      </c>
      <c r="C474" s="4">
        <f t="shared" si="8"/>
        <v>0</v>
      </c>
      <c r="D474" s="45"/>
    </row>
    <row r="475" spans="1:4" x14ac:dyDescent="0.2">
      <c r="A475" s="4">
        <f>IF('V-plot display of agreement'!$A473&gt;='V-plot display of agreement'!$E$14,1,0)</f>
        <v>1</v>
      </c>
      <c r="B475" s="4">
        <f>IF('V-plot display of agreement'!$B473&gt;='V-plot display of agreement'!$E$16,1,0)</f>
        <v>1</v>
      </c>
      <c r="C475" s="4">
        <f t="shared" si="8"/>
        <v>1</v>
      </c>
      <c r="D475" s="45"/>
    </row>
    <row r="476" spans="1:4" x14ac:dyDescent="0.2">
      <c r="A476" s="4">
        <f>IF('V-plot display of agreement'!$A474&gt;='V-plot display of agreement'!$E$14,1,0)</f>
        <v>1</v>
      </c>
      <c r="B476" s="4">
        <f>IF('V-plot display of agreement'!$B474&gt;='V-plot display of agreement'!$E$16,1,0)</f>
        <v>1</v>
      </c>
      <c r="C476" s="4">
        <f t="shared" si="8"/>
        <v>1</v>
      </c>
      <c r="D476" s="45"/>
    </row>
    <row r="477" spans="1:4" x14ac:dyDescent="0.2">
      <c r="A477" s="4">
        <f>IF('V-plot display of agreement'!$A475&gt;='V-plot display of agreement'!$E$14,1,0)</f>
        <v>1</v>
      </c>
      <c r="B477" s="4">
        <f>IF('V-plot display of agreement'!$B475&gt;='V-plot display of agreement'!$E$16,1,0)</f>
        <v>0</v>
      </c>
      <c r="C477" s="4">
        <f t="shared" si="8"/>
        <v>0</v>
      </c>
      <c r="D477" s="45"/>
    </row>
    <row r="478" spans="1:4" x14ac:dyDescent="0.2">
      <c r="A478" s="4">
        <f>IF('V-plot display of agreement'!$A476&gt;='V-plot display of agreement'!$E$14,1,0)</f>
        <v>1</v>
      </c>
      <c r="B478" s="4">
        <f>IF('V-plot display of agreement'!$B476&gt;='V-plot display of agreement'!$E$16,1,0)</f>
        <v>1</v>
      </c>
      <c r="C478" s="4">
        <f t="shared" si="8"/>
        <v>1</v>
      </c>
      <c r="D478" s="45"/>
    </row>
    <row r="479" spans="1:4" x14ac:dyDescent="0.2">
      <c r="A479" s="4">
        <f>IF('V-plot display of agreement'!$A477&gt;='V-plot display of agreement'!$E$14,1,0)</f>
        <v>1</v>
      </c>
      <c r="B479" s="4">
        <f>IF('V-plot display of agreement'!$B477&gt;='V-plot display of agreement'!$E$16,1,0)</f>
        <v>1</v>
      </c>
      <c r="C479" s="4">
        <f t="shared" si="8"/>
        <v>1</v>
      </c>
      <c r="D479" s="45"/>
    </row>
    <row r="480" spans="1:4" x14ac:dyDescent="0.2">
      <c r="A480" s="4">
        <f>IF('V-plot display of agreement'!$A478&gt;='V-plot display of agreement'!$E$14,1,0)</f>
        <v>1</v>
      </c>
      <c r="B480" s="4">
        <f>IF('V-plot display of agreement'!$B478&gt;='V-plot display of agreement'!$E$16,1,0)</f>
        <v>1</v>
      </c>
      <c r="C480" s="4">
        <f t="shared" si="8"/>
        <v>1</v>
      </c>
      <c r="D480" s="45"/>
    </row>
    <row r="481" spans="1:4" x14ac:dyDescent="0.2">
      <c r="A481" s="4">
        <f>IF('V-plot display of agreement'!$A479&gt;='V-plot display of agreement'!$E$14,1,0)</f>
        <v>1</v>
      </c>
      <c r="B481" s="4">
        <f>IF('V-plot display of agreement'!$B479&gt;='V-plot display of agreement'!$E$16,1,0)</f>
        <v>1</v>
      </c>
      <c r="C481" s="4">
        <f t="shared" si="8"/>
        <v>1</v>
      </c>
      <c r="D481" s="45"/>
    </row>
    <row r="482" spans="1:4" x14ac:dyDescent="0.2">
      <c r="A482" s="4">
        <f>IF('V-plot display of agreement'!$A480&gt;='V-plot display of agreement'!$E$14,1,0)</f>
        <v>1</v>
      </c>
      <c r="B482" s="4">
        <f>IF('V-plot display of agreement'!$B480&gt;='V-plot display of agreement'!$E$16,1,0)</f>
        <v>1</v>
      </c>
      <c r="C482" s="4">
        <f t="shared" si="8"/>
        <v>1</v>
      </c>
      <c r="D482" s="45"/>
    </row>
    <row r="483" spans="1:4" x14ac:dyDescent="0.2">
      <c r="A483" s="4">
        <f>IF('V-plot display of agreement'!$A481&gt;='V-plot display of agreement'!$E$14,1,0)</f>
        <v>1</v>
      </c>
      <c r="B483" s="4">
        <f>IF('V-plot display of agreement'!$B481&gt;='V-plot display of agreement'!$E$16,1,0)</f>
        <v>1</v>
      </c>
      <c r="C483" s="4">
        <f t="shared" si="8"/>
        <v>1</v>
      </c>
      <c r="D483" s="45"/>
    </row>
    <row r="484" spans="1:4" x14ac:dyDescent="0.2">
      <c r="A484" s="4">
        <f>IF('V-plot display of agreement'!$A482&gt;='V-plot display of agreement'!$E$14,1,0)</f>
        <v>1</v>
      </c>
      <c r="B484" s="4">
        <f>IF('V-plot display of agreement'!$B482&gt;='V-plot display of agreement'!$E$16,1,0)</f>
        <v>1</v>
      </c>
      <c r="C484" s="4">
        <f t="shared" si="8"/>
        <v>1</v>
      </c>
      <c r="D484" s="45"/>
    </row>
    <row r="485" spans="1:4" x14ac:dyDescent="0.2">
      <c r="A485" s="4">
        <f>IF('V-plot display of agreement'!$A483&gt;='V-plot display of agreement'!$E$14,1,0)</f>
        <v>1</v>
      </c>
      <c r="B485" s="4">
        <f>IF('V-plot display of agreement'!$B483&gt;='V-plot display of agreement'!$E$16,1,0)</f>
        <v>1</v>
      </c>
      <c r="C485" s="4">
        <f t="shared" si="8"/>
        <v>1</v>
      </c>
      <c r="D485" s="45"/>
    </row>
    <row r="486" spans="1:4" x14ac:dyDescent="0.2">
      <c r="A486" s="4">
        <f>IF('V-plot display of agreement'!$A484&gt;='V-plot display of agreement'!$E$14,1,0)</f>
        <v>1</v>
      </c>
      <c r="B486" s="4">
        <f>IF('V-plot display of agreement'!$B484&gt;='V-plot display of agreement'!$E$16,1,0)</f>
        <v>1</v>
      </c>
      <c r="C486" s="4">
        <f t="shared" si="8"/>
        <v>1</v>
      </c>
      <c r="D486" s="45"/>
    </row>
    <row r="487" spans="1:4" x14ac:dyDescent="0.2">
      <c r="A487" s="4">
        <f>IF('V-plot display of agreement'!$A485&gt;='V-plot display of agreement'!$E$14,1,0)</f>
        <v>1</v>
      </c>
      <c r="B487" s="4">
        <f>IF('V-plot display of agreement'!$B485&gt;='V-plot display of agreement'!$E$16,1,0)</f>
        <v>1</v>
      </c>
      <c r="C487" s="4">
        <f t="shared" si="8"/>
        <v>1</v>
      </c>
      <c r="D487" s="45"/>
    </row>
    <row r="488" spans="1:4" x14ac:dyDescent="0.2">
      <c r="A488" s="4">
        <f>IF('V-plot display of agreement'!$A486&gt;='V-plot display of agreement'!$E$14,1,0)</f>
        <v>1</v>
      </c>
      <c r="B488" s="4">
        <f>IF('V-plot display of agreement'!$B486&gt;='V-plot display of agreement'!$E$16,1,0)</f>
        <v>0</v>
      </c>
      <c r="C488" s="4">
        <f t="shared" si="8"/>
        <v>0</v>
      </c>
      <c r="D488" s="45"/>
    </row>
    <row r="489" spans="1:4" x14ac:dyDescent="0.2">
      <c r="A489" s="4">
        <f>IF('V-plot display of agreement'!$A487&gt;='V-plot display of agreement'!$E$14,1,0)</f>
        <v>1</v>
      </c>
      <c r="B489" s="4">
        <f>IF('V-plot display of agreement'!$B487&gt;='V-plot display of agreement'!$E$16,1,0)</f>
        <v>1</v>
      </c>
      <c r="C489" s="4">
        <f t="shared" si="8"/>
        <v>1</v>
      </c>
      <c r="D489" s="45"/>
    </row>
    <row r="490" spans="1:4" x14ac:dyDescent="0.2">
      <c r="A490" s="4">
        <f>IF('V-plot display of agreement'!$A488&gt;='V-plot display of agreement'!$E$14,1,0)</f>
        <v>1</v>
      </c>
      <c r="B490" s="4">
        <f>IF('V-plot display of agreement'!$B488&gt;='V-plot display of agreement'!$E$16,1,0)</f>
        <v>1</v>
      </c>
      <c r="C490" s="4">
        <f t="shared" si="8"/>
        <v>1</v>
      </c>
      <c r="D490" s="45"/>
    </row>
    <row r="491" spans="1:4" x14ac:dyDescent="0.2">
      <c r="A491" s="4">
        <f>IF('V-plot display of agreement'!$A489&gt;='V-plot display of agreement'!$E$14,1,0)</f>
        <v>1</v>
      </c>
      <c r="B491" s="4">
        <f>IF('V-plot display of agreement'!$B489&gt;='V-plot display of agreement'!$E$16,1,0)</f>
        <v>0</v>
      </c>
      <c r="C491" s="4">
        <f t="shared" si="8"/>
        <v>0</v>
      </c>
      <c r="D491" s="45"/>
    </row>
    <row r="492" spans="1:4" x14ac:dyDescent="0.2">
      <c r="A492" s="4">
        <f>IF('V-plot display of agreement'!$A490&gt;='V-plot display of agreement'!$E$14,1,0)</f>
        <v>1</v>
      </c>
      <c r="B492" s="4">
        <f>IF('V-plot display of agreement'!$B490&gt;='V-plot display of agreement'!$E$16,1,0)</f>
        <v>0</v>
      </c>
      <c r="C492" s="4">
        <f t="shared" si="8"/>
        <v>0</v>
      </c>
      <c r="D492" s="45"/>
    </row>
    <row r="493" spans="1:4" x14ac:dyDescent="0.2">
      <c r="A493" s="4">
        <f>IF('V-plot display of agreement'!$A491&gt;='V-plot display of agreement'!$E$14,1,0)</f>
        <v>1</v>
      </c>
      <c r="B493" s="4">
        <f>IF('V-plot display of agreement'!$B491&gt;='V-plot display of agreement'!$E$16,1,0)</f>
        <v>1</v>
      </c>
      <c r="C493" s="4">
        <f t="shared" si="8"/>
        <v>1</v>
      </c>
      <c r="D493" s="45"/>
    </row>
    <row r="494" spans="1:4" x14ac:dyDescent="0.2">
      <c r="A494" s="4">
        <f>IF('V-plot display of agreement'!$A492&gt;='V-plot display of agreement'!$E$14,1,0)</f>
        <v>1</v>
      </c>
      <c r="B494" s="4">
        <f>IF('V-plot display of agreement'!$B492&gt;='V-plot display of agreement'!$E$16,1,0)</f>
        <v>0</v>
      </c>
      <c r="C494" s="4">
        <f t="shared" si="8"/>
        <v>0</v>
      </c>
      <c r="D494" s="45"/>
    </row>
    <row r="495" spans="1:4" x14ac:dyDescent="0.2">
      <c r="A495" s="4">
        <f>IF('V-plot display of agreement'!$A493&gt;='V-plot display of agreement'!$E$14,1,0)</f>
        <v>1</v>
      </c>
      <c r="B495" s="4">
        <f>IF('V-plot display of agreement'!$B493&gt;='V-plot display of agreement'!$E$16,1,0)</f>
        <v>1</v>
      </c>
      <c r="C495" s="4">
        <f t="shared" si="8"/>
        <v>1</v>
      </c>
      <c r="D495" s="45"/>
    </row>
    <row r="496" spans="1:4" x14ac:dyDescent="0.2">
      <c r="A496" s="4">
        <f>IF('V-plot display of agreement'!$A494&gt;='V-plot display of agreement'!$E$14,1,0)</f>
        <v>1</v>
      </c>
      <c r="B496" s="4">
        <f>IF('V-plot display of agreement'!$B494&gt;='V-plot display of agreement'!$E$16,1,0)</f>
        <v>1</v>
      </c>
      <c r="C496" s="4">
        <f t="shared" si="8"/>
        <v>1</v>
      </c>
      <c r="D496" s="45"/>
    </row>
    <row r="497" spans="1:4" x14ac:dyDescent="0.2">
      <c r="A497" s="4">
        <f>IF('V-plot display of agreement'!$A495&gt;='V-plot display of agreement'!$E$14,1,0)</f>
        <v>1</v>
      </c>
      <c r="B497" s="4">
        <f>IF('V-plot display of agreement'!$B495&gt;='V-plot display of agreement'!$E$16,1,0)</f>
        <v>1</v>
      </c>
      <c r="C497" s="4">
        <f t="shared" si="8"/>
        <v>1</v>
      </c>
      <c r="D497" s="45"/>
    </row>
    <row r="498" spans="1:4" x14ac:dyDescent="0.2">
      <c r="A498" s="4">
        <f>IF('V-plot display of agreement'!$A496&gt;='V-plot display of agreement'!$E$14,1,0)</f>
        <v>1</v>
      </c>
      <c r="B498" s="4">
        <f>IF('V-plot display of agreement'!$B496&gt;='V-plot display of agreement'!$E$16,1,0)</f>
        <v>0</v>
      </c>
      <c r="C498" s="4">
        <f t="shared" ref="C498:C561" si="9">IF(OR((A498+B498)=2,(A498+B498)=0),1,0)</f>
        <v>0</v>
      </c>
      <c r="D498" s="45"/>
    </row>
    <row r="499" spans="1:4" x14ac:dyDescent="0.2">
      <c r="A499" s="4">
        <f>IF('V-plot display of agreement'!$A497&gt;='V-plot display of agreement'!$E$14,1,0)</f>
        <v>1</v>
      </c>
      <c r="B499" s="4">
        <f>IF('V-plot display of agreement'!$B497&gt;='V-plot display of agreement'!$E$16,1,0)</f>
        <v>1</v>
      </c>
      <c r="C499" s="4">
        <f t="shared" si="9"/>
        <v>1</v>
      </c>
      <c r="D499" s="45"/>
    </row>
    <row r="500" spans="1:4" x14ac:dyDescent="0.2">
      <c r="A500" s="4">
        <f>IF('V-plot display of agreement'!$A498&gt;='V-plot display of agreement'!$E$14,1,0)</f>
        <v>1</v>
      </c>
      <c r="B500" s="4">
        <f>IF('V-plot display of agreement'!$B498&gt;='V-plot display of agreement'!$E$16,1,0)</f>
        <v>1</v>
      </c>
      <c r="C500" s="4">
        <f t="shared" si="9"/>
        <v>1</v>
      </c>
      <c r="D500" s="45"/>
    </row>
    <row r="501" spans="1:4" x14ac:dyDescent="0.2">
      <c r="A501" s="4">
        <f>IF('V-plot display of agreement'!$A499&gt;='V-plot display of agreement'!$E$14,1,0)</f>
        <v>1</v>
      </c>
      <c r="B501" s="4">
        <f>IF('V-plot display of agreement'!$B499&gt;='V-plot display of agreement'!$E$16,1,0)</f>
        <v>1</v>
      </c>
      <c r="C501" s="4">
        <f t="shared" si="9"/>
        <v>1</v>
      </c>
      <c r="D501" s="45"/>
    </row>
    <row r="502" spans="1:4" x14ac:dyDescent="0.2">
      <c r="A502" s="4">
        <f>IF('V-plot display of agreement'!$A500&gt;='V-plot display of agreement'!$E$14,1,0)</f>
        <v>1</v>
      </c>
      <c r="B502" s="4">
        <f>IF('V-plot display of agreement'!$B500&gt;='V-plot display of agreement'!$E$16,1,0)</f>
        <v>1</v>
      </c>
      <c r="C502" s="4">
        <f t="shared" si="9"/>
        <v>1</v>
      </c>
      <c r="D502" s="45"/>
    </row>
    <row r="503" spans="1:4" x14ac:dyDescent="0.2">
      <c r="A503" s="4">
        <f>IF('V-plot display of agreement'!$A501&gt;='V-plot display of agreement'!$E$14,1,0)</f>
        <v>1</v>
      </c>
      <c r="B503" s="4">
        <f>IF('V-plot display of agreement'!$B501&gt;='V-plot display of agreement'!$E$16,1,0)</f>
        <v>1</v>
      </c>
      <c r="C503" s="4">
        <f t="shared" si="9"/>
        <v>1</v>
      </c>
      <c r="D503" s="45"/>
    </row>
    <row r="504" spans="1:4" x14ac:dyDescent="0.2">
      <c r="A504" s="4">
        <f>IF('V-plot display of agreement'!$A502&gt;='V-plot display of agreement'!$E$14,1,0)</f>
        <v>1</v>
      </c>
      <c r="B504" s="4">
        <f>IF('V-plot display of agreement'!$B502&gt;='V-plot display of agreement'!$E$16,1,0)</f>
        <v>0</v>
      </c>
      <c r="C504" s="4">
        <f t="shared" si="9"/>
        <v>0</v>
      </c>
      <c r="D504" s="45"/>
    </row>
    <row r="505" spans="1:4" x14ac:dyDescent="0.2">
      <c r="A505" s="4">
        <f>IF('V-plot display of agreement'!$A503&gt;='V-plot display of agreement'!$E$14,1,0)</f>
        <v>1</v>
      </c>
      <c r="B505" s="4">
        <f>IF('V-plot display of agreement'!$B503&gt;='V-plot display of agreement'!$E$16,1,0)</f>
        <v>0</v>
      </c>
      <c r="C505" s="4">
        <f t="shared" si="9"/>
        <v>0</v>
      </c>
      <c r="D505" s="45"/>
    </row>
    <row r="506" spans="1:4" x14ac:dyDescent="0.2">
      <c r="A506" s="4">
        <f>IF('V-plot display of agreement'!$A504&gt;='V-plot display of agreement'!$E$14,1,0)</f>
        <v>1</v>
      </c>
      <c r="B506" s="4">
        <f>IF('V-plot display of agreement'!$B504&gt;='V-plot display of agreement'!$E$16,1,0)</f>
        <v>0</v>
      </c>
      <c r="C506" s="4">
        <f t="shared" si="9"/>
        <v>0</v>
      </c>
      <c r="D506" s="45"/>
    </row>
    <row r="507" spans="1:4" x14ac:dyDescent="0.2">
      <c r="A507" s="4">
        <f>IF('V-plot display of agreement'!$A505&gt;='V-plot display of agreement'!$E$14,1,0)</f>
        <v>1</v>
      </c>
      <c r="B507" s="4">
        <f>IF('V-plot display of agreement'!$B505&gt;='V-plot display of agreement'!$E$16,1,0)</f>
        <v>0</v>
      </c>
      <c r="C507" s="4">
        <f t="shared" si="9"/>
        <v>0</v>
      </c>
      <c r="D507" s="45"/>
    </row>
    <row r="508" spans="1:4" x14ac:dyDescent="0.2">
      <c r="A508" s="4">
        <f>IF('V-plot display of agreement'!$A506&gt;='V-plot display of agreement'!$E$14,1,0)</f>
        <v>1</v>
      </c>
      <c r="B508" s="4">
        <f>IF('V-plot display of agreement'!$B506&gt;='V-plot display of agreement'!$E$16,1,0)</f>
        <v>1</v>
      </c>
      <c r="C508" s="4">
        <f t="shared" si="9"/>
        <v>1</v>
      </c>
      <c r="D508" s="45"/>
    </row>
    <row r="509" spans="1:4" x14ac:dyDescent="0.2">
      <c r="A509" s="4">
        <f>IF('V-plot display of agreement'!$A507&gt;='V-plot display of agreement'!$E$14,1,0)</f>
        <v>1</v>
      </c>
      <c r="B509" s="4">
        <f>IF('V-plot display of agreement'!$B507&gt;='V-plot display of agreement'!$E$16,1,0)</f>
        <v>1</v>
      </c>
      <c r="C509" s="4">
        <f t="shared" si="9"/>
        <v>1</v>
      </c>
      <c r="D509" s="45"/>
    </row>
    <row r="510" spans="1:4" x14ac:dyDescent="0.2">
      <c r="A510" s="4">
        <f>IF('V-plot display of agreement'!$A508&gt;='V-plot display of agreement'!$E$14,1,0)</f>
        <v>1</v>
      </c>
      <c r="B510" s="4">
        <f>IF('V-plot display of agreement'!$B508&gt;='V-plot display of agreement'!$E$16,1,0)</f>
        <v>0</v>
      </c>
      <c r="C510" s="4">
        <f t="shared" si="9"/>
        <v>0</v>
      </c>
      <c r="D510" s="45"/>
    </row>
    <row r="511" spans="1:4" x14ac:dyDescent="0.2">
      <c r="A511" s="4">
        <f>IF('V-plot display of agreement'!$A509&gt;='V-plot display of agreement'!$E$14,1,0)</f>
        <v>1</v>
      </c>
      <c r="B511" s="4">
        <f>IF('V-plot display of agreement'!$B509&gt;='V-plot display of agreement'!$E$16,1,0)</f>
        <v>0</v>
      </c>
      <c r="C511" s="4">
        <f t="shared" si="9"/>
        <v>0</v>
      </c>
      <c r="D511" s="45"/>
    </row>
    <row r="512" spans="1:4" x14ac:dyDescent="0.2">
      <c r="A512" s="4">
        <f>IF('V-plot display of agreement'!$A510&gt;='V-plot display of agreement'!$E$14,1,0)</f>
        <v>1</v>
      </c>
      <c r="B512" s="4">
        <f>IF('V-plot display of agreement'!$B510&gt;='V-plot display of agreement'!$E$16,1,0)</f>
        <v>1</v>
      </c>
      <c r="C512" s="4">
        <f t="shared" si="9"/>
        <v>1</v>
      </c>
      <c r="D512" s="45"/>
    </row>
    <row r="513" spans="1:4" x14ac:dyDescent="0.2">
      <c r="A513" s="4">
        <f>IF('V-plot display of agreement'!$A511&gt;='V-plot display of agreement'!$E$14,1,0)</f>
        <v>1</v>
      </c>
      <c r="B513" s="4">
        <f>IF('V-plot display of agreement'!$B511&gt;='V-plot display of agreement'!$E$16,1,0)</f>
        <v>1</v>
      </c>
      <c r="C513" s="4">
        <f t="shared" si="9"/>
        <v>1</v>
      </c>
      <c r="D513" s="45"/>
    </row>
    <row r="514" spans="1:4" x14ac:dyDescent="0.2">
      <c r="A514" s="4">
        <f>IF('V-plot display of agreement'!$A512&gt;='V-plot display of agreement'!$E$14,1,0)</f>
        <v>1</v>
      </c>
      <c r="B514" s="4">
        <f>IF('V-plot display of agreement'!$B512&gt;='V-plot display of agreement'!$E$16,1,0)</f>
        <v>1</v>
      </c>
      <c r="C514" s="4">
        <f t="shared" si="9"/>
        <v>1</v>
      </c>
      <c r="D514" s="45"/>
    </row>
    <row r="515" spans="1:4" x14ac:dyDescent="0.2">
      <c r="A515" s="4">
        <f>IF('V-plot display of agreement'!$A513&gt;='V-plot display of agreement'!$E$14,1,0)</f>
        <v>1</v>
      </c>
      <c r="B515" s="4">
        <f>IF('V-plot display of agreement'!$B513&gt;='V-plot display of agreement'!$E$16,1,0)</f>
        <v>1</v>
      </c>
      <c r="C515" s="4">
        <f t="shared" si="9"/>
        <v>1</v>
      </c>
      <c r="D515" s="45"/>
    </row>
    <row r="516" spans="1:4" x14ac:dyDescent="0.2">
      <c r="A516" s="4">
        <f>IF('V-plot display of agreement'!$A514&gt;='V-plot display of agreement'!$E$14,1,0)</f>
        <v>1</v>
      </c>
      <c r="B516" s="4">
        <f>IF('V-plot display of agreement'!$B514&gt;='V-plot display of agreement'!$E$16,1,0)</f>
        <v>1</v>
      </c>
      <c r="C516" s="4">
        <f t="shared" si="9"/>
        <v>1</v>
      </c>
      <c r="D516" s="45"/>
    </row>
    <row r="517" spans="1:4" x14ac:dyDescent="0.2">
      <c r="A517" s="4">
        <f>IF('V-plot display of agreement'!$A515&gt;='V-plot display of agreement'!$E$14,1,0)</f>
        <v>1</v>
      </c>
      <c r="B517" s="4">
        <f>IF('V-plot display of agreement'!$B515&gt;='V-plot display of agreement'!$E$16,1,0)</f>
        <v>0</v>
      </c>
      <c r="C517" s="4">
        <f t="shared" si="9"/>
        <v>0</v>
      </c>
      <c r="D517" s="45"/>
    </row>
    <row r="518" spans="1:4" x14ac:dyDescent="0.2">
      <c r="A518" s="4">
        <f>IF('V-plot display of agreement'!$A516&gt;='V-plot display of agreement'!$E$14,1,0)</f>
        <v>1</v>
      </c>
      <c r="B518" s="4">
        <f>IF('V-plot display of agreement'!$B516&gt;='V-plot display of agreement'!$E$16,1,0)</f>
        <v>1</v>
      </c>
      <c r="C518" s="4">
        <f t="shared" si="9"/>
        <v>1</v>
      </c>
      <c r="D518" s="45"/>
    </row>
    <row r="519" spans="1:4" x14ac:dyDescent="0.2">
      <c r="A519" s="4">
        <f>IF('V-plot display of agreement'!$A517&gt;='V-plot display of agreement'!$E$14,1,0)</f>
        <v>1</v>
      </c>
      <c r="B519" s="4">
        <f>IF('V-plot display of agreement'!$B517&gt;='V-plot display of agreement'!$E$16,1,0)</f>
        <v>0</v>
      </c>
      <c r="C519" s="4">
        <f t="shared" si="9"/>
        <v>0</v>
      </c>
      <c r="D519" s="45"/>
    </row>
    <row r="520" spans="1:4" x14ac:dyDescent="0.2">
      <c r="A520" s="4">
        <f>IF('V-plot display of agreement'!$A518&gt;='V-plot display of agreement'!$E$14,1,0)</f>
        <v>1</v>
      </c>
      <c r="B520" s="4">
        <f>IF('V-plot display of agreement'!$B518&gt;='V-plot display of agreement'!$E$16,1,0)</f>
        <v>1</v>
      </c>
      <c r="C520" s="4">
        <f t="shared" si="9"/>
        <v>1</v>
      </c>
      <c r="D520" s="45"/>
    </row>
    <row r="521" spans="1:4" x14ac:dyDescent="0.2">
      <c r="A521" s="4">
        <f>IF('V-plot display of agreement'!$A519&gt;='V-plot display of agreement'!$E$14,1,0)</f>
        <v>1</v>
      </c>
      <c r="B521" s="4">
        <f>IF('V-plot display of agreement'!$B519&gt;='V-plot display of agreement'!$E$16,1,0)</f>
        <v>1</v>
      </c>
      <c r="C521" s="4">
        <f t="shared" si="9"/>
        <v>1</v>
      </c>
      <c r="D521" s="45"/>
    </row>
    <row r="522" spans="1:4" x14ac:dyDescent="0.2">
      <c r="A522" s="4">
        <f>IF('V-plot display of agreement'!$A520&gt;='V-plot display of agreement'!$E$14,1,0)</f>
        <v>1</v>
      </c>
      <c r="B522" s="4">
        <f>IF('V-plot display of agreement'!$B520&gt;='V-plot display of agreement'!$E$16,1,0)</f>
        <v>1</v>
      </c>
      <c r="C522" s="4">
        <f t="shared" si="9"/>
        <v>1</v>
      </c>
      <c r="D522" s="45"/>
    </row>
    <row r="523" spans="1:4" x14ac:dyDescent="0.2">
      <c r="A523" s="4">
        <f>IF('V-plot display of agreement'!$A521&gt;='V-plot display of agreement'!$E$14,1,0)</f>
        <v>1</v>
      </c>
      <c r="B523" s="4">
        <f>IF('V-plot display of agreement'!$B521&gt;='V-plot display of agreement'!$E$16,1,0)</f>
        <v>0</v>
      </c>
      <c r="C523" s="4">
        <f t="shared" si="9"/>
        <v>0</v>
      </c>
      <c r="D523" s="45"/>
    </row>
    <row r="524" spans="1:4" x14ac:dyDescent="0.2">
      <c r="A524" s="4">
        <f>IF('V-plot display of agreement'!$A522&gt;='V-plot display of agreement'!$E$14,1,0)</f>
        <v>1</v>
      </c>
      <c r="B524" s="4">
        <f>IF('V-plot display of agreement'!$B522&gt;='V-plot display of agreement'!$E$16,1,0)</f>
        <v>1</v>
      </c>
      <c r="C524" s="4">
        <f t="shared" si="9"/>
        <v>1</v>
      </c>
      <c r="D524" s="45"/>
    </row>
    <row r="525" spans="1:4" x14ac:dyDescent="0.2">
      <c r="A525" s="4">
        <f>IF('V-plot display of agreement'!$A523&gt;='V-plot display of agreement'!$E$14,1,0)</f>
        <v>1</v>
      </c>
      <c r="B525" s="4">
        <f>IF('V-plot display of agreement'!$B523&gt;='V-plot display of agreement'!$E$16,1,0)</f>
        <v>1</v>
      </c>
      <c r="C525" s="4">
        <f t="shared" si="9"/>
        <v>1</v>
      </c>
      <c r="D525" s="45"/>
    </row>
    <row r="526" spans="1:4" x14ac:dyDescent="0.2">
      <c r="A526" s="4">
        <f>IF('V-plot display of agreement'!$A524&gt;='V-plot display of agreement'!$E$14,1,0)</f>
        <v>1</v>
      </c>
      <c r="B526" s="4">
        <f>IF('V-plot display of agreement'!$B524&gt;='V-plot display of agreement'!$E$16,1,0)</f>
        <v>1</v>
      </c>
      <c r="C526" s="4">
        <f t="shared" si="9"/>
        <v>1</v>
      </c>
      <c r="D526" s="45"/>
    </row>
    <row r="527" spans="1:4" x14ac:dyDescent="0.2">
      <c r="A527" s="4">
        <f>IF('V-plot display of agreement'!$A525&gt;='V-plot display of agreement'!$E$14,1,0)</f>
        <v>1</v>
      </c>
      <c r="B527" s="4">
        <f>IF('V-plot display of agreement'!$B525&gt;='V-plot display of agreement'!$E$16,1,0)</f>
        <v>0</v>
      </c>
      <c r="C527" s="4">
        <f t="shared" si="9"/>
        <v>0</v>
      </c>
      <c r="D527" s="45"/>
    </row>
    <row r="528" spans="1:4" x14ac:dyDescent="0.2">
      <c r="A528" s="4">
        <f>IF('V-plot display of agreement'!$A526&gt;='V-plot display of agreement'!$E$14,1,0)</f>
        <v>1</v>
      </c>
      <c r="B528" s="4">
        <f>IF('V-plot display of agreement'!$B526&gt;='V-plot display of agreement'!$E$16,1,0)</f>
        <v>1</v>
      </c>
      <c r="C528" s="4">
        <f t="shared" si="9"/>
        <v>1</v>
      </c>
      <c r="D528" s="45"/>
    </row>
    <row r="529" spans="1:4" x14ac:dyDescent="0.2">
      <c r="A529" s="4">
        <f>IF('V-plot display of agreement'!$A527&gt;='V-plot display of agreement'!$E$14,1,0)</f>
        <v>1</v>
      </c>
      <c r="B529" s="4">
        <f>IF('V-plot display of agreement'!$B527&gt;='V-plot display of agreement'!$E$16,1,0)</f>
        <v>1</v>
      </c>
      <c r="C529" s="4">
        <f t="shared" si="9"/>
        <v>1</v>
      </c>
      <c r="D529" s="45"/>
    </row>
    <row r="530" spans="1:4" x14ac:dyDescent="0.2">
      <c r="A530" s="4">
        <f>IF('V-plot display of agreement'!$A528&gt;='V-plot display of agreement'!$E$14,1,0)</f>
        <v>1</v>
      </c>
      <c r="B530" s="4">
        <f>IF('V-plot display of agreement'!$B528&gt;='V-plot display of agreement'!$E$16,1,0)</f>
        <v>1</v>
      </c>
      <c r="C530" s="4">
        <f t="shared" si="9"/>
        <v>1</v>
      </c>
      <c r="D530" s="45"/>
    </row>
    <row r="531" spans="1:4" x14ac:dyDescent="0.2">
      <c r="A531" s="4">
        <f>IF('V-plot display of agreement'!$A529&gt;='V-plot display of agreement'!$E$14,1,0)</f>
        <v>1</v>
      </c>
      <c r="B531" s="4">
        <f>IF('V-plot display of agreement'!$B529&gt;='V-plot display of agreement'!$E$16,1,0)</f>
        <v>1</v>
      </c>
      <c r="C531" s="4">
        <f t="shared" si="9"/>
        <v>1</v>
      </c>
      <c r="D531" s="45"/>
    </row>
    <row r="532" spans="1:4" x14ac:dyDescent="0.2">
      <c r="A532" s="4">
        <f>IF('V-plot display of agreement'!$A530&gt;='V-plot display of agreement'!$E$14,1,0)</f>
        <v>1</v>
      </c>
      <c r="B532" s="4">
        <f>IF('V-plot display of agreement'!$B530&gt;='V-plot display of agreement'!$E$16,1,0)</f>
        <v>0</v>
      </c>
      <c r="C532" s="4">
        <f t="shared" si="9"/>
        <v>0</v>
      </c>
      <c r="D532" s="45"/>
    </row>
    <row r="533" spans="1:4" x14ac:dyDescent="0.2">
      <c r="A533" s="4">
        <f>IF('V-plot display of agreement'!$A531&gt;='V-plot display of agreement'!$E$14,1,0)</f>
        <v>1</v>
      </c>
      <c r="B533" s="4">
        <f>IF('V-plot display of agreement'!$B531&gt;='V-plot display of agreement'!$E$16,1,0)</f>
        <v>0</v>
      </c>
      <c r="C533" s="4">
        <f t="shared" si="9"/>
        <v>0</v>
      </c>
      <c r="D533" s="45"/>
    </row>
    <row r="534" spans="1:4" x14ac:dyDescent="0.2">
      <c r="A534" s="4">
        <f>IF('V-plot display of agreement'!$A532&gt;='V-plot display of agreement'!$E$14,1,0)</f>
        <v>1</v>
      </c>
      <c r="B534" s="4">
        <f>IF('V-plot display of agreement'!$B532&gt;='V-plot display of agreement'!$E$16,1,0)</f>
        <v>1</v>
      </c>
      <c r="C534" s="4">
        <f t="shared" si="9"/>
        <v>1</v>
      </c>
      <c r="D534" s="45"/>
    </row>
    <row r="535" spans="1:4" x14ac:dyDescent="0.2">
      <c r="A535" s="4">
        <f>IF('V-plot display of agreement'!$A533&gt;='V-plot display of agreement'!$E$14,1,0)</f>
        <v>1</v>
      </c>
      <c r="B535" s="4">
        <f>IF('V-plot display of agreement'!$B533&gt;='V-plot display of agreement'!$E$16,1,0)</f>
        <v>1</v>
      </c>
      <c r="C535" s="4">
        <f t="shared" si="9"/>
        <v>1</v>
      </c>
      <c r="D535" s="45"/>
    </row>
    <row r="536" spans="1:4" x14ac:dyDescent="0.2">
      <c r="A536" s="4">
        <f>IF('V-plot display of agreement'!$A534&gt;='V-plot display of agreement'!$E$14,1,0)</f>
        <v>1</v>
      </c>
      <c r="B536" s="4">
        <f>IF('V-plot display of agreement'!$B534&gt;='V-plot display of agreement'!$E$16,1,0)</f>
        <v>0</v>
      </c>
      <c r="C536" s="4">
        <f t="shared" si="9"/>
        <v>0</v>
      </c>
      <c r="D536" s="45"/>
    </row>
    <row r="537" spans="1:4" x14ac:dyDescent="0.2">
      <c r="A537" s="4">
        <f>IF('V-plot display of agreement'!$A535&gt;='V-plot display of agreement'!$E$14,1,0)</f>
        <v>1</v>
      </c>
      <c r="B537" s="4">
        <f>IF('V-plot display of agreement'!$B535&gt;='V-plot display of agreement'!$E$16,1,0)</f>
        <v>1</v>
      </c>
      <c r="C537" s="4">
        <f t="shared" si="9"/>
        <v>1</v>
      </c>
      <c r="D537" s="45"/>
    </row>
    <row r="538" spans="1:4" x14ac:dyDescent="0.2">
      <c r="A538" s="4">
        <f>IF('V-plot display of agreement'!$A536&gt;='V-plot display of agreement'!$E$14,1,0)</f>
        <v>1</v>
      </c>
      <c r="B538" s="4">
        <f>IF('V-plot display of agreement'!$B536&gt;='V-plot display of agreement'!$E$16,1,0)</f>
        <v>0</v>
      </c>
      <c r="C538" s="4">
        <f t="shared" si="9"/>
        <v>0</v>
      </c>
      <c r="D538" s="45"/>
    </row>
    <row r="539" spans="1:4" x14ac:dyDescent="0.2">
      <c r="A539" s="4">
        <f>IF('V-plot display of agreement'!$A537&gt;='V-plot display of agreement'!$E$14,1,0)</f>
        <v>1</v>
      </c>
      <c r="B539" s="4">
        <f>IF('V-plot display of agreement'!$B537&gt;='V-plot display of agreement'!$E$16,1,0)</f>
        <v>1</v>
      </c>
      <c r="C539" s="4">
        <f t="shared" si="9"/>
        <v>1</v>
      </c>
      <c r="D539" s="45"/>
    </row>
    <row r="540" spans="1:4" x14ac:dyDescent="0.2">
      <c r="A540" s="4">
        <f>IF('V-plot display of agreement'!$A538&gt;='V-plot display of agreement'!$E$14,1,0)</f>
        <v>1</v>
      </c>
      <c r="B540" s="4">
        <f>IF('V-plot display of agreement'!$B538&gt;='V-plot display of agreement'!$E$16,1,0)</f>
        <v>1</v>
      </c>
      <c r="C540" s="4">
        <f t="shared" si="9"/>
        <v>1</v>
      </c>
      <c r="D540" s="45"/>
    </row>
    <row r="541" spans="1:4" x14ac:dyDescent="0.2">
      <c r="A541" s="4">
        <f>IF('V-plot display of agreement'!$A539&gt;='V-plot display of agreement'!$E$14,1,0)</f>
        <v>1</v>
      </c>
      <c r="B541" s="4">
        <f>IF('V-plot display of agreement'!$B539&gt;='V-plot display of agreement'!$E$16,1,0)</f>
        <v>1</v>
      </c>
      <c r="C541" s="4">
        <f t="shared" si="9"/>
        <v>1</v>
      </c>
      <c r="D541" s="45"/>
    </row>
    <row r="542" spans="1:4" x14ac:dyDescent="0.2">
      <c r="A542" s="4">
        <f>IF('V-plot display of agreement'!$A540&gt;='V-plot display of agreement'!$E$14,1,0)</f>
        <v>1</v>
      </c>
      <c r="B542" s="4">
        <f>IF('V-plot display of agreement'!$B540&gt;='V-plot display of agreement'!$E$16,1,0)</f>
        <v>1</v>
      </c>
      <c r="C542" s="4">
        <f t="shared" si="9"/>
        <v>1</v>
      </c>
      <c r="D542" s="45"/>
    </row>
    <row r="543" spans="1:4" x14ac:dyDescent="0.2">
      <c r="A543" s="4">
        <f>IF('V-plot display of agreement'!$A541&gt;='V-plot display of agreement'!$E$14,1,0)</f>
        <v>1</v>
      </c>
      <c r="B543" s="4">
        <f>IF('V-plot display of agreement'!$B541&gt;='V-plot display of agreement'!$E$16,1,0)</f>
        <v>1</v>
      </c>
      <c r="C543" s="4">
        <f t="shared" si="9"/>
        <v>1</v>
      </c>
      <c r="D543" s="45"/>
    </row>
    <row r="544" spans="1:4" x14ac:dyDescent="0.2">
      <c r="A544" s="4">
        <f>IF('V-plot display of agreement'!$A542&gt;='V-plot display of agreement'!$E$14,1,0)</f>
        <v>1</v>
      </c>
      <c r="B544" s="4">
        <f>IF('V-plot display of agreement'!$B542&gt;='V-plot display of agreement'!$E$16,1,0)</f>
        <v>0</v>
      </c>
      <c r="C544" s="4">
        <f t="shared" si="9"/>
        <v>0</v>
      </c>
      <c r="D544" s="45"/>
    </row>
    <row r="545" spans="1:4" x14ac:dyDescent="0.2">
      <c r="A545" s="4">
        <f>IF('V-plot display of agreement'!$A543&gt;='V-plot display of agreement'!$E$14,1,0)</f>
        <v>1</v>
      </c>
      <c r="B545" s="4">
        <f>IF('V-plot display of agreement'!$B543&gt;='V-plot display of agreement'!$E$16,1,0)</f>
        <v>1</v>
      </c>
      <c r="C545" s="4">
        <f t="shared" si="9"/>
        <v>1</v>
      </c>
      <c r="D545" s="45"/>
    </row>
    <row r="546" spans="1:4" x14ac:dyDescent="0.2">
      <c r="A546" s="4">
        <f>IF('V-plot display of agreement'!$A544&gt;='V-plot display of agreement'!$E$14,1,0)</f>
        <v>1</v>
      </c>
      <c r="B546" s="4">
        <f>IF('V-plot display of agreement'!$B544&gt;='V-plot display of agreement'!$E$16,1,0)</f>
        <v>1</v>
      </c>
      <c r="C546" s="4">
        <f t="shared" si="9"/>
        <v>1</v>
      </c>
      <c r="D546" s="45"/>
    </row>
    <row r="547" spans="1:4" x14ac:dyDescent="0.2">
      <c r="A547" s="4">
        <f>IF('V-plot display of agreement'!$A545&gt;='V-plot display of agreement'!$E$14,1,0)</f>
        <v>1</v>
      </c>
      <c r="B547" s="4">
        <f>IF('V-plot display of agreement'!$B545&gt;='V-plot display of agreement'!$E$16,1,0)</f>
        <v>0</v>
      </c>
      <c r="C547" s="4">
        <f t="shared" si="9"/>
        <v>0</v>
      </c>
      <c r="D547" s="45"/>
    </row>
    <row r="548" spans="1:4" x14ac:dyDescent="0.2">
      <c r="A548" s="4">
        <f>IF('V-plot display of agreement'!$A546&gt;='V-plot display of agreement'!$E$14,1,0)</f>
        <v>1</v>
      </c>
      <c r="B548" s="4">
        <f>IF('V-plot display of agreement'!$B546&gt;='V-plot display of agreement'!$E$16,1,0)</f>
        <v>1</v>
      </c>
      <c r="C548" s="4">
        <f t="shared" si="9"/>
        <v>1</v>
      </c>
      <c r="D548" s="45"/>
    </row>
    <row r="549" spans="1:4" x14ac:dyDescent="0.2">
      <c r="A549" s="4">
        <f>IF('V-plot display of agreement'!$A547&gt;='V-plot display of agreement'!$E$14,1,0)</f>
        <v>1</v>
      </c>
      <c r="B549" s="4">
        <f>IF('V-plot display of agreement'!$B547&gt;='V-plot display of agreement'!$E$16,1,0)</f>
        <v>1</v>
      </c>
      <c r="C549" s="4">
        <f t="shared" si="9"/>
        <v>1</v>
      </c>
      <c r="D549" s="45"/>
    </row>
    <row r="550" spans="1:4" x14ac:dyDescent="0.2">
      <c r="A550" s="4">
        <f>IF('V-plot display of agreement'!$A548&gt;='V-plot display of agreement'!$E$14,1,0)</f>
        <v>1</v>
      </c>
      <c r="B550" s="4">
        <f>IF('V-plot display of agreement'!$B548&gt;='V-plot display of agreement'!$E$16,1,0)</f>
        <v>0</v>
      </c>
      <c r="C550" s="4">
        <f t="shared" si="9"/>
        <v>0</v>
      </c>
      <c r="D550" s="45"/>
    </row>
    <row r="551" spans="1:4" x14ac:dyDescent="0.2">
      <c r="A551" s="4">
        <f>IF('V-plot display of agreement'!$A549&gt;='V-plot display of agreement'!$E$14,1,0)</f>
        <v>1</v>
      </c>
      <c r="B551" s="4">
        <f>IF('V-plot display of agreement'!$B549&gt;='V-plot display of agreement'!$E$16,1,0)</f>
        <v>1</v>
      </c>
      <c r="C551" s="4">
        <f t="shared" si="9"/>
        <v>1</v>
      </c>
      <c r="D551" s="45"/>
    </row>
    <row r="552" spans="1:4" x14ac:dyDescent="0.2">
      <c r="A552" s="4">
        <f>IF('V-plot display of agreement'!$A550&gt;='V-plot display of agreement'!$E$14,1,0)</f>
        <v>1</v>
      </c>
      <c r="B552" s="4">
        <f>IF('V-plot display of agreement'!$B550&gt;='V-plot display of agreement'!$E$16,1,0)</f>
        <v>1</v>
      </c>
      <c r="C552" s="4">
        <f t="shared" si="9"/>
        <v>1</v>
      </c>
      <c r="D552" s="45"/>
    </row>
    <row r="553" spans="1:4" x14ac:dyDescent="0.2">
      <c r="A553" s="4">
        <f>IF('V-plot display of agreement'!$A551&gt;='V-plot display of agreement'!$E$14,1,0)</f>
        <v>1</v>
      </c>
      <c r="B553" s="4">
        <f>IF('V-plot display of agreement'!$B551&gt;='V-plot display of agreement'!$E$16,1,0)</f>
        <v>1</v>
      </c>
      <c r="C553" s="4">
        <f t="shared" si="9"/>
        <v>1</v>
      </c>
      <c r="D553" s="45"/>
    </row>
    <row r="554" spans="1:4" x14ac:dyDescent="0.2">
      <c r="A554" s="4">
        <f>IF('V-plot display of agreement'!$A552&gt;='V-plot display of agreement'!$E$14,1,0)</f>
        <v>1</v>
      </c>
      <c r="B554" s="4">
        <f>IF('V-plot display of agreement'!$B552&gt;='V-plot display of agreement'!$E$16,1,0)</f>
        <v>1</v>
      </c>
      <c r="C554" s="4">
        <f t="shared" si="9"/>
        <v>1</v>
      </c>
      <c r="D554" s="45"/>
    </row>
    <row r="555" spans="1:4" x14ac:dyDescent="0.2">
      <c r="A555" s="4">
        <f>IF('V-plot display of agreement'!$A553&gt;='V-plot display of agreement'!$E$14,1,0)</f>
        <v>1</v>
      </c>
      <c r="B555" s="4">
        <f>IF('V-plot display of agreement'!$B553&gt;='V-plot display of agreement'!$E$16,1,0)</f>
        <v>0</v>
      </c>
      <c r="C555" s="4">
        <f t="shared" si="9"/>
        <v>0</v>
      </c>
      <c r="D555" s="45"/>
    </row>
    <row r="556" spans="1:4" x14ac:dyDescent="0.2">
      <c r="A556" s="4">
        <f>IF('V-plot display of agreement'!$A554&gt;='V-plot display of agreement'!$E$14,1,0)</f>
        <v>1</v>
      </c>
      <c r="B556" s="4">
        <f>IF('V-plot display of agreement'!$B554&gt;='V-plot display of agreement'!$E$16,1,0)</f>
        <v>0</v>
      </c>
      <c r="C556" s="4">
        <f t="shared" si="9"/>
        <v>0</v>
      </c>
      <c r="D556" s="45"/>
    </row>
    <row r="557" spans="1:4" x14ac:dyDescent="0.2">
      <c r="A557" s="4">
        <f>IF('V-plot display of agreement'!$A555&gt;='V-plot display of agreement'!$E$14,1,0)</f>
        <v>1</v>
      </c>
      <c r="B557" s="4">
        <f>IF('V-plot display of agreement'!$B555&gt;='V-plot display of agreement'!$E$16,1,0)</f>
        <v>1</v>
      </c>
      <c r="C557" s="4">
        <f t="shared" si="9"/>
        <v>1</v>
      </c>
      <c r="D557" s="45"/>
    </row>
    <row r="558" spans="1:4" x14ac:dyDescent="0.2">
      <c r="A558" s="4">
        <f>IF('V-plot display of agreement'!$A556&gt;='V-plot display of agreement'!$E$14,1,0)</f>
        <v>1</v>
      </c>
      <c r="B558" s="4">
        <f>IF('V-plot display of agreement'!$B556&gt;='V-plot display of agreement'!$E$16,1,0)</f>
        <v>1</v>
      </c>
      <c r="C558" s="4">
        <f t="shared" si="9"/>
        <v>1</v>
      </c>
      <c r="D558" s="45"/>
    </row>
    <row r="559" spans="1:4" x14ac:dyDescent="0.2">
      <c r="A559" s="4">
        <f>IF('V-plot display of agreement'!$A557&gt;='V-plot display of agreement'!$E$14,1,0)</f>
        <v>1</v>
      </c>
      <c r="B559" s="4">
        <f>IF('V-plot display of agreement'!$B557&gt;='V-plot display of agreement'!$E$16,1,0)</f>
        <v>1</v>
      </c>
      <c r="C559" s="4">
        <f t="shared" si="9"/>
        <v>1</v>
      </c>
      <c r="D559" s="45"/>
    </row>
    <row r="560" spans="1:4" x14ac:dyDescent="0.2">
      <c r="A560" s="4">
        <f>IF('V-plot display of agreement'!$A558&gt;='V-plot display of agreement'!$E$14,1,0)</f>
        <v>1</v>
      </c>
      <c r="B560" s="4">
        <f>IF('V-plot display of agreement'!$B558&gt;='V-plot display of agreement'!$E$16,1,0)</f>
        <v>1</v>
      </c>
      <c r="C560" s="4">
        <f t="shared" si="9"/>
        <v>1</v>
      </c>
      <c r="D560" s="45"/>
    </row>
    <row r="561" spans="1:4" x14ac:dyDescent="0.2">
      <c r="A561" s="4">
        <f>IF('V-plot display of agreement'!$A559&gt;='V-plot display of agreement'!$E$14,1,0)</f>
        <v>1</v>
      </c>
      <c r="B561" s="4">
        <f>IF('V-plot display of agreement'!$B559&gt;='V-plot display of agreement'!$E$16,1,0)</f>
        <v>1</v>
      </c>
      <c r="C561" s="4">
        <f t="shared" si="9"/>
        <v>1</v>
      </c>
      <c r="D561" s="45"/>
    </row>
    <row r="562" spans="1:4" x14ac:dyDescent="0.2">
      <c r="A562" s="4">
        <f>IF('V-plot display of agreement'!$A560&gt;='V-plot display of agreement'!$E$14,1,0)</f>
        <v>1</v>
      </c>
      <c r="B562" s="4">
        <f>IF('V-plot display of agreement'!$B560&gt;='V-plot display of agreement'!$E$16,1,0)</f>
        <v>1</v>
      </c>
      <c r="C562" s="4">
        <f t="shared" ref="C562:C625" si="10">IF(OR((A562+B562)=2,(A562+B562)=0),1,0)</f>
        <v>1</v>
      </c>
      <c r="D562" s="45"/>
    </row>
    <row r="563" spans="1:4" x14ac:dyDescent="0.2">
      <c r="A563" s="4">
        <f>IF('V-plot display of agreement'!$A561&gt;='V-plot display of agreement'!$E$14,1,0)</f>
        <v>1</v>
      </c>
      <c r="B563" s="4">
        <f>IF('V-plot display of agreement'!$B561&gt;='V-plot display of agreement'!$E$16,1,0)</f>
        <v>0</v>
      </c>
      <c r="C563" s="4">
        <f t="shared" si="10"/>
        <v>0</v>
      </c>
      <c r="D563" s="45"/>
    </row>
    <row r="564" spans="1:4" x14ac:dyDescent="0.2">
      <c r="A564" s="4">
        <f>IF('V-plot display of agreement'!$A562&gt;='V-plot display of agreement'!$E$14,1,0)</f>
        <v>1</v>
      </c>
      <c r="B564" s="4">
        <f>IF('V-plot display of agreement'!$B562&gt;='V-plot display of agreement'!$E$16,1,0)</f>
        <v>1</v>
      </c>
      <c r="C564" s="4">
        <f t="shared" si="10"/>
        <v>1</v>
      </c>
      <c r="D564" s="45"/>
    </row>
    <row r="565" spans="1:4" x14ac:dyDescent="0.2">
      <c r="A565" s="4">
        <f>IF('V-plot display of agreement'!$A563&gt;='V-plot display of agreement'!$E$14,1,0)</f>
        <v>1</v>
      </c>
      <c r="B565" s="4">
        <f>IF('V-plot display of agreement'!$B563&gt;='V-plot display of agreement'!$E$16,1,0)</f>
        <v>0</v>
      </c>
      <c r="C565" s="4">
        <f t="shared" si="10"/>
        <v>0</v>
      </c>
      <c r="D565" s="45"/>
    </row>
    <row r="566" spans="1:4" x14ac:dyDescent="0.2">
      <c r="A566" s="4">
        <f>IF('V-plot display of agreement'!$A564&gt;='V-plot display of agreement'!$E$14,1,0)</f>
        <v>1</v>
      </c>
      <c r="B566" s="4">
        <f>IF('V-plot display of agreement'!$B564&gt;='V-plot display of agreement'!$E$16,1,0)</f>
        <v>1</v>
      </c>
      <c r="C566" s="4">
        <f t="shared" si="10"/>
        <v>1</v>
      </c>
      <c r="D566" s="45"/>
    </row>
    <row r="567" spans="1:4" x14ac:dyDescent="0.2">
      <c r="A567" s="4">
        <f>IF('V-plot display of agreement'!$A565&gt;='V-plot display of agreement'!$E$14,1,0)</f>
        <v>1</v>
      </c>
      <c r="B567" s="4">
        <f>IF('V-plot display of agreement'!$B565&gt;='V-plot display of agreement'!$E$16,1,0)</f>
        <v>0</v>
      </c>
      <c r="C567" s="4">
        <f t="shared" si="10"/>
        <v>0</v>
      </c>
      <c r="D567" s="45"/>
    </row>
    <row r="568" spans="1:4" x14ac:dyDescent="0.2">
      <c r="A568" s="4">
        <f>IF('V-plot display of agreement'!$A566&gt;='V-plot display of agreement'!$E$14,1,0)</f>
        <v>1</v>
      </c>
      <c r="B568" s="4">
        <f>IF('V-plot display of agreement'!$B566&gt;='V-plot display of agreement'!$E$16,1,0)</f>
        <v>1</v>
      </c>
      <c r="C568" s="4">
        <f t="shared" si="10"/>
        <v>1</v>
      </c>
      <c r="D568" s="45"/>
    </row>
    <row r="569" spans="1:4" x14ac:dyDescent="0.2">
      <c r="A569" s="4">
        <f>IF('V-plot display of agreement'!$A567&gt;='V-plot display of agreement'!$E$14,1,0)</f>
        <v>1</v>
      </c>
      <c r="B569" s="4">
        <f>IF('V-plot display of agreement'!$B567&gt;='V-plot display of agreement'!$E$16,1,0)</f>
        <v>1</v>
      </c>
      <c r="C569" s="4">
        <f t="shared" si="10"/>
        <v>1</v>
      </c>
      <c r="D569" s="45"/>
    </row>
    <row r="570" spans="1:4" x14ac:dyDescent="0.2">
      <c r="A570" s="4">
        <f>IF('V-plot display of agreement'!$A568&gt;='V-plot display of agreement'!$E$14,1,0)</f>
        <v>1</v>
      </c>
      <c r="B570" s="4">
        <f>IF('V-plot display of agreement'!$B568&gt;='V-plot display of agreement'!$E$16,1,0)</f>
        <v>1</v>
      </c>
      <c r="C570" s="4">
        <f t="shared" si="10"/>
        <v>1</v>
      </c>
      <c r="D570" s="45"/>
    </row>
    <row r="571" spans="1:4" x14ac:dyDescent="0.2">
      <c r="A571" s="4">
        <f>IF('V-plot display of agreement'!$A569&gt;='V-plot display of agreement'!$E$14,1,0)</f>
        <v>1</v>
      </c>
      <c r="B571" s="4">
        <f>IF('V-plot display of agreement'!$B569&gt;='V-plot display of agreement'!$E$16,1,0)</f>
        <v>1</v>
      </c>
      <c r="C571" s="4">
        <f t="shared" si="10"/>
        <v>1</v>
      </c>
      <c r="D571" s="45"/>
    </row>
    <row r="572" spans="1:4" x14ac:dyDescent="0.2">
      <c r="A572" s="4">
        <f>IF('V-plot display of agreement'!$A570&gt;='V-plot display of agreement'!$E$14,1,0)</f>
        <v>1</v>
      </c>
      <c r="B572" s="4">
        <f>IF('V-plot display of agreement'!$B570&gt;='V-plot display of agreement'!$E$16,1,0)</f>
        <v>1</v>
      </c>
      <c r="C572" s="4">
        <f t="shared" si="10"/>
        <v>1</v>
      </c>
      <c r="D572" s="45"/>
    </row>
    <row r="573" spans="1:4" x14ac:dyDescent="0.2">
      <c r="A573" s="4">
        <f>IF('V-plot display of agreement'!$A571&gt;='V-plot display of agreement'!$E$14,1,0)</f>
        <v>1</v>
      </c>
      <c r="B573" s="4">
        <f>IF('V-plot display of agreement'!$B571&gt;='V-plot display of agreement'!$E$16,1,0)</f>
        <v>0</v>
      </c>
      <c r="C573" s="4">
        <f t="shared" si="10"/>
        <v>0</v>
      </c>
      <c r="D573" s="45"/>
    </row>
    <row r="574" spans="1:4" x14ac:dyDescent="0.2">
      <c r="A574" s="4">
        <f>IF('V-plot display of agreement'!$A572&gt;='V-plot display of agreement'!$E$14,1,0)</f>
        <v>1</v>
      </c>
      <c r="B574" s="4">
        <f>IF('V-plot display of agreement'!$B572&gt;='V-plot display of agreement'!$E$16,1,0)</f>
        <v>0</v>
      </c>
      <c r="C574" s="4">
        <f t="shared" si="10"/>
        <v>0</v>
      </c>
      <c r="D574" s="45"/>
    </row>
    <row r="575" spans="1:4" x14ac:dyDescent="0.2">
      <c r="A575" s="4">
        <f>IF('V-plot display of agreement'!$A573&gt;='V-plot display of agreement'!$E$14,1,0)</f>
        <v>1</v>
      </c>
      <c r="B575" s="4">
        <f>IF('V-plot display of agreement'!$B573&gt;='V-plot display of agreement'!$E$16,1,0)</f>
        <v>1</v>
      </c>
      <c r="C575" s="4">
        <f t="shared" si="10"/>
        <v>1</v>
      </c>
      <c r="D575" s="45"/>
    </row>
    <row r="576" spans="1:4" x14ac:dyDescent="0.2">
      <c r="A576" s="4">
        <f>IF('V-plot display of agreement'!$A574&gt;='V-plot display of agreement'!$E$14,1,0)</f>
        <v>1</v>
      </c>
      <c r="B576" s="4">
        <f>IF('V-plot display of agreement'!$B574&gt;='V-plot display of agreement'!$E$16,1,0)</f>
        <v>1</v>
      </c>
      <c r="C576" s="4">
        <f t="shared" si="10"/>
        <v>1</v>
      </c>
      <c r="D576" s="45"/>
    </row>
    <row r="577" spans="1:4" x14ac:dyDescent="0.2">
      <c r="A577" s="4">
        <f>IF('V-plot display of agreement'!$A575&gt;='V-plot display of agreement'!$E$14,1,0)</f>
        <v>1</v>
      </c>
      <c r="B577" s="4">
        <f>IF('V-plot display of agreement'!$B575&gt;='V-plot display of agreement'!$E$16,1,0)</f>
        <v>0</v>
      </c>
      <c r="C577" s="4">
        <f t="shared" si="10"/>
        <v>0</v>
      </c>
      <c r="D577" s="45"/>
    </row>
    <row r="578" spans="1:4" x14ac:dyDescent="0.2">
      <c r="A578" s="4">
        <f>IF('V-plot display of agreement'!$A576&gt;='V-plot display of agreement'!$E$14,1,0)</f>
        <v>1</v>
      </c>
      <c r="B578" s="4">
        <f>IF('V-plot display of agreement'!$B576&gt;='V-plot display of agreement'!$E$16,1,0)</f>
        <v>1</v>
      </c>
      <c r="C578" s="4">
        <f t="shared" si="10"/>
        <v>1</v>
      </c>
      <c r="D578" s="45"/>
    </row>
    <row r="579" spans="1:4" x14ac:dyDescent="0.2">
      <c r="A579" s="4">
        <f>IF('V-plot display of agreement'!$A577&gt;='V-plot display of agreement'!$E$14,1,0)</f>
        <v>1</v>
      </c>
      <c r="B579" s="4">
        <f>IF('V-plot display of agreement'!$B577&gt;='V-plot display of agreement'!$E$16,1,0)</f>
        <v>1</v>
      </c>
      <c r="C579" s="4">
        <f t="shared" si="10"/>
        <v>1</v>
      </c>
      <c r="D579" s="45"/>
    </row>
    <row r="580" spans="1:4" x14ac:dyDescent="0.2">
      <c r="A580" s="4">
        <f>IF('V-plot display of agreement'!$A578&gt;='V-plot display of agreement'!$E$14,1,0)</f>
        <v>1</v>
      </c>
      <c r="B580" s="4">
        <f>IF('V-plot display of agreement'!$B578&gt;='V-plot display of agreement'!$E$16,1,0)</f>
        <v>1</v>
      </c>
      <c r="C580" s="4">
        <f t="shared" si="10"/>
        <v>1</v>
      </c>
      <c r="D580" s="45"/>
    </row>
    <row r="581" spans="1:4" x14ac:dyDescent="0.2">
      <c r="A581" s="4">
        <f>IF('V-plot display of agreement'!$A579&gt;='V-plot display of agreement'!$E$14,1,0)</f>
        <v>1</v>
      </c>
      <c r="B581" s="4">
        <f>IF('V-plot display of agreement'!$B579&gt;='V-plot display of agreement'!$E$16,1,0)</f>
        <v>1</v>
      </c>
      <c r="C581" s="4">
        <f t="shared" si="10"/>
        <v>1</v>
      </c>
      <c r="D581" s="45"/>
    </row>
    <row r="582" spans="1:4" x14ac:dyDescent="0.2">
      <c r="A582" s="4">
        <f>IF('V-plot display of agreement'!$A580&gt;='V-plot display of agreement'!$E$14,1,0)</f>
        <v>1</v>
      </c>
      <c r="B582" s="4">
        <f>IF('V-plot display of agreement'!$B580&gt;='V-plot display of agreement'!$E$16,1,0)</f>
        <v>1</v>
      </c>
      <c r="C582" s="4">
        <f t="shared" si="10"/>
        <v>1</v>
      </c>
      <c r="D582" s="45"/>
    </row>
    <row r="583" spans="1:4" x14ac:dyDescent="0.2">
      <c r="A583" s="4">
        <f>IF('V-plot display of agreement'!$A581&gt;='V-plot display of agreement'!$E$14,1,0)</f>
        <v>1</v>
      </c>
      <c r="B583" s="4">
        <f>IF('V-plot display of agreement'!$B581&gt;='V-plot display of agreement'!$E$16,1,0)</f>
        <v>0</v>
      </c>
      <c r="C583" s="4">
        <f t="shared" si="10"/>
        <v>0</v>
      </c>
      <c r="D583" s="45"/>
    </row>
    <row r="584" spans="1:4" x14ac:dyDescent="0.2">
      <c r="A584" s="4">
        <f>IF('V-plot display of agreement'!$A582&gt;='V-plot display of agreement'!$E$14,1,0)</f>
        <v>1</v>
      </c>
      <c r="B584" s="4">
        <f>IF('V-plot display of agreement'!$B582&gt;='V-plot display of agreement'!$E$16,1,0)</f>
        <v>0</v>
      </c>
      <c r="C584" s="4">
        <f t="shared" si="10"/>
        <v>0</v>
      </c>
      <c r="D584" s="45"/>
    </row>
    <row r="585" spans="1:4" x14ac:dyDescent="0.2">
      <c r="A585" s="4">
        <f>IF('V-plot display of agreement'!$A583&gt;='V-plot display of agreement'!$E$14,1,0)</f>
        <v>1</v>
      </c>
      <c r="B585" s="4">
        <f>IF('V-plot display of agreement'!$B583&gt;='V-plot display of agreement'!$E$16,1,0)</f>
        <v>1</v>
      </c>
      <c r="C585" s="4">
        <f t="shared" si="10"/>
        <v>1</v>
      </c>
      <c r="D585" s="45"/>
    </row>
    <row r="586" spans="1:4" x14ac:dyDescent="0.2">
      <c r="A586" s="4">
        <f>IF('V-plot display of agreement'!$A584&gt;='V-plot display of agreement'!$E$14,1,0)</f>
        <v>1</v>
      </c>
      <c r="B586" s="4">
        <f>IF('V-plot display of agreement'!$B584&gt;='V-plot display of agreement'!$E$16,1,0)</f>
        <v>1</v>
      </c>
      <c r="C586" s="4">
        <f t="shared" si="10"/>
        <v>1</v>
      </c>
      <c r="D586" s="45"/>
    </row>
    <row r="587" spans="1:4" x14ac:dyDescent="0.2">
      <c r="A587" s="4">
        <f>IF('V-plot display of agreement'!$A585&gt;='V-plot display of agreement'!$E$14,1,0)</f>
        <v>1</v>
      </c>
      <c r="B587" s="4">
        <f>IF('V-plot display of agreement'!$B585&gt;='V-plot display of agreement'!$E$16,1,0)</f>
        <v>1</v>
      </c>
      <c r="C587" s="4">
        <f t="shared" si="10"/>
        <v>1</v>
      </c>
      <c r="D587" s="45"/>
    </row>
    <row r="588" spans="1:4" x14ac:dyDescent="0.2">
      <c r="A588" s="4">
        <f>IF('V-plot display of agreement'!$A586&gt;='V-plot display of agreement'!$E$14,1,0)</f>
        <v>1</v>
      </c>
      <c r="B588" s="4">
        <f>IF('V-plot display of agreement'!$B586&gt;='V-plot display of agreement'!$E$16,1,0)</f>
        <v>0</v>
      </c>
      <c r="C588" s="4">
        <f t="shared" si="10"/>
        <v>0</v>
      </c>
      <c r="D588" s="45"/>
    </row>
    <row r="589" spans="1:4" x14ac:dyDescent="0.2">
      <c r="A589" s="4">
        <f>IF('V-plot display of agreement'!$A587&gt;='V-plot display of agreement'!$E$14,1,0)</f>
        <v>1</v>
      </c>
      <c r="B589" s="4">
        <f>IF('V-plot display of agreement'!$B587&gt;='V-plot display of agreement'!$E$16,1,0)</f>
        <v>1</v>
      </c>
      <c r="C589" s="4">
        <f t="shared" si="10"/>
        <v>1</v>
      </c>
      <c r="D589" s="45"/>
    </row>
    <row r="590" spans="1:4" x14ac:dyDescent="0.2">
      <c r="A590" s="4">
        <f>IF('V-plot display of agreement'!$A588&gt;='V-plot display of agreement'!$E$14,1,0)</f>
        <v>1</v>
      </c>
      <c r="B590" s="4">
        <f>IF('V-plot display of agreement'!$B588&gt;='V-plot display of agreement'!$E$16,1,0)</f>
        <v>1</v>
      </c>
      <c r="C590" s="4">
        <f t="shared" si="10"/>
        <v>1</v>
      </c>
      <c r="D590" s="45"/>
    </row>
    <row r="591" spans="1:4" x14ac:dyDescent="0.2">
      <c r="A591" s="4">
        <f>IF('V-plot display of agreement'!$A589&gt;='V-plot display of agreement'!$E$14,1,0)</f>
        <v>1</v>
      </c>
      <c r="B591" s="4">
        <f>IF('V-plot display of agreement'!$B589&gt;='V-plot display of agreement'!$E$16,1,0)</f>
        <v>1</v>
      </c>
      <c r="C591" s="4">
        <f t="shared" si="10"/>
        <v>1</v>
      </c>
      <c r="D591" s="45"/>
    </row>
    <row r="592" spans="1:4" x14ac:dyDescent="0.2">
      <c r="A592" s="4">
        <f>IF('V-plot display of agreement'!$A590&gt;='V-plot display of agreement'!$E$14,1,0)</f>
        <v>1</v>
      </c>
      <c r="B592" s="4">
        <f>IF('V-plot display of agreement'!$B590&gt;='V-plot display of agreement'!$E$16,1,0)</f>
        <v>1</v>
      </c>
      <c r="C592" s="4">
        <f t="shared" si="10"/>
        <v>1</v>
      </c>
      <c r="D592" s="45"/>
    </row>
    <row r="593" spans="1:4" x14ac:dyDescent="0.2">
      <c r="A593" s="4">
        <f>IF('V-plot display of agreement'!$A591&gt;='V-plot display of agreement'!$E$14,1,0)</f>
        <v>1</v>
      </c>
      <c r="B593" s="4">
        <f>IF('V-plot display of agreement'!$B591&gt;='V-plot display of agreement'!$E$16,1,0)</f>
        <v>1</v>
      </c>
      <c r="C593" s="4">
        <f t="shared" si="10"/>
        <v>1</v>
      </c>
      <c r="D593" s="45"/>
    </row>
    <row r="594" spans="1:4" x14ac:dyDescent="0.2">
      <c r="A594" s="4">
        <f>IF('V-plot display of agreement'!$A592&gt;='V-plot display of agreement'!$E$14,1,0)</f>
        <v>1</v>
      </c>
      <c r="B594" s="4">
        <f>IF('V-plot display of agreement'!$B592&gt;='V-plot display of agreement'!$E$16,1,0)</f>
        <v>0</v>
      </c>
      <c r="C594" s="4">
        <f t="shared" si="10"/>
        <v>0</v>
      </c>
      <c r="D594" s="45"/>
    </row>
    <row r="595" spans="1:4" x14ac:dyDescent="0.2">
      <c r="A595" s="4">
        <f>IF('V-plot display of agreement'!$A593&gt;='V-plot display of agreement'!$E$14,1,0)</f>
        <v>1</v>
      </c>
      <c r="B595" s="4">
        <f>IF('V-plot display of agreement'!$B593&gt;='V-plot display of agreement'!$E$16,1,0)</f>
        <v>1</v>
      </c>
      <c r="C595" s="4">
        <f t="shared" si="10"/>
        <v>1</v>
      </c>
      <c r="D595" s="45"/>
    </row>
    <row r="596" spans="1:4" x14ac:dyDescent="0.2">
      <c r="A596" s="4">
        <f>IF('V-plot display of agreement'!$A594&gt;='V-plot display of agreement'!$E$14,1,0)</f>
        <v>1</v>
      </c>
      <c r="B596" s="4">
        <f>IF('V-plot display of agreement'!$B594&gt;='V-plot display of agreement'!$E$16,1,0)</f>
        <v>0</v>
      </c>
      <c r="C596" s="4">
        <f t="shared" si="10"/>
        <v>0</v>
      </c>
      <c r="D596" s="45"/>
    </row>
    <row r="597" spans="1:4" x14ac:dyDescent="0.2">
      <c r="A597" s="4">
        <f>IF('V-plot display of agreement'!$A595&gt;='V-plot display of agreement'!$E$14,1,0)</f>
        <v>1</v>
      </c>
      <c r="B597" s="4">
        <f>IF('V-plot display of agreement'!$B595&gt;='V-plot display of agreement'!$E$16,1,0)</f>
        <v>1</v>
      </c>
      <c r="C597" s="4">
        <f t="shared" si="10"/>
        <v>1</v>
      </c>
      <c r="D597" s="45"/>
    </row>
    <row r="598" spans="1:4" x14ac:dyDescent="0.2">
      <c r="A598" s="4">
        <f>IF('V-plot display of agreement'!$A596&gt;='V-plot display of agreement'!$E$14,1,0)</f>
        <v>1</v>
      </c>
      <c r="B598" s="4">
        <f>IF('V-plot display of agreement'!$B596&gt;='V-plot display of agreement'!$E$16,1,0)</f>
        <v>1</v>
      </c>
      <c r="C598" s="4">
        <f t="shared" si="10"/>
        <v>1</v>
      </c>
      <c r="D598" s="45"/>
    </row>
    <row r="599" spans="1:4" x14ac:dyDescent="0.2">
      <c r="A599" s="4">
        <f>IF('V-plot display of agreement'!$A597&gt;='V-plot display of agreement'!$E$14,1,0)</f>
        <v>1</v>
      </c>
      <c r="B599" s="4">
        <f>IF('V-plot display of agreement'!$B597&gt;='V-plot display of agreement'!$E$16,1,0)</f>
        <v>1</v>
      </c>
      <c r="C599" s="4">
        <f t="shared" si="10"/>
        <v>1</v>
      </c>
      <c r="D599" s="45"/>
    </row>
    <row r="600" spans="1:4" x14ac:dyDescent="0.2">
      <c r="A600" s="4">
        <f>IF('V-plot display of agreement'!$A598&gt;='V-plot display of agreement'!$E$14,1,0)</f>
        <v>1</v>
      </c>
      <c r="B600" s="4">
        <f>IF('V-plot display of agreement'!$B598&gt;='V-plot display of agreement'!$E$16,1,0)</f>
        <v>0</v>
      </c>
      <c r="C600" s="4">
        <f t="shared" si="10"/>
        <v>0</v>
      </c>
      <c r="D600" s="45"/>
    </row>
    <row r="601" spans="1:4" x14ac:dyDescent="0.2">
      <c r="A601" s="4">
        <f>IF('V-plot display of agreement'!$A599&gt;='V-plot display of agreement'!$E$14,1,0)</f>
        <v>1</v>
      </c>
      <c r="B601" s="4">
        <f>IF('V-plot display of agreement'!$B599&gt;='V-plot display of agreement'!$E$16,1,0)</f>
        <v>0</v>
      </c>
      <c r="C601" s="4">
        <f t="shared" si="10"/>
        <v>0</v>
      </c>
      <c r="D601" s="45"/>
    </row>
    <row r="602" spans="1:4" x14ac:dyDescent="0.2">
      <c r="A602" s="4">
        <f>IF('V-plot display of agreement'!$A600&gt;='V-plot display of agreement'!$E$14,1,0)</f>
        <v>1</v>
      </c>
      <c r="B602" s="4">
        <f>IF('V-plot display of agreement'!$B600&gt;='V-plot display of agreement'!$E$16,1,0)</f>
        <v>1</v>
      </c>
      <c r="C602" s="4">
        <f t="shared" si="10"/>
        <v>1</v>
      </c>
      <c r="D602" s="45"/>
    </row>
    <row r="603" spans="1:4" x14ac:dyDescent="0.2">
      <c r="A603" s="4">
        <f>IF('V-plot display of agreement'!$A601&gt;='V-plot display of agreement'!$E$14,1,0)</f>
        <v>1</v>
      </c>
      <c r="B603" s="4">
        <f>IF('V-plot display of agreement'!$B601&gt;='V-plot display of agreement'!$E$16,1,0)</f>
        <v>1</v>
      </c>
      <c r="C603" s="4">
        <f t="shared" si="10"/>
        <v>1</v>
      </c>
      <c r="D603" s="45"/>
    </row>
    <row r="604" spans="1:4" x14ac:dyDescent="0.2">
      <c r="A604" s="4">
        <f>IF('V-plot display of agreement'!$A602&gt;='V-plot display of agreement'!$E$14,1,0)</f>
        <v>1</v>
      </c>
      <c r="B604" s="4">
        <f>IF('V-plot display of agreement'!$B602&gt;='V-plot display of agreement'!$E$16,1,0)</f>
        <v>1</v>
      </c>
      <c r="C604" s="4">
        <f t="shared" si="10"/>
        <v>1</v>
      </c>
      <c r="D604" s="45"/>
    </row>
    <row r="605" spans="1:4" x14ac:dyDescent="0.2">
      <c r="A605" s="4">
        <f>IF('V-plot display of agreement'!$A603&gt;='V-plot display of agreement'!$E$14,1,0)</f>
        <v>1</v>
      </c>
      <c r="B605" s="4">
        <f>IF('V-plot display of agreement'!$B603&gt;='V-plot display of agreement'!$E$16,1,0)</f>
        <v>0</v>
      </c>
      <c r="C605" s="4">
        <f t="shared" si="10"/>
        <v>0</v>
      </c>
      <c r="D605" s="45"/>
    </row>
    <row r="606" spans="1:4" x14ac:dyDescent="0.2">
      <c r="A606" s="4">
        <f>IF('V-plot display of agreement'!$A604&gt;='V-plot display of agreement'!$E$14,1,0)</f>
        <v>1</v>
      </c>
      <c r="B606" s="4">
        <f>IF('V-plot display of agreement'!$B604&gt;='V-plot display of agreement'!$E$16,1,0)</f>
        <v>1</v>
      </c>
      <c r="C606" s="4">
        <f t="shared" si="10"/>
        <v>1</v>
      </c>
      <c r="D606" s="45"/>
    </row>
    <row r="607" spans="1:4" x14ac:dyDescent="0.2">
      <c r="A607" s="4">
        <f>IF('V-plot display of agreement'!$A605&gt;='V-plot display of agreement'!$E$14,1,0)</f>
        <v>1</v>
      </c>
      <c r="B607" s="4">
        <f>IF('V-plot display of agreement'!$B605&gt;='V-plot display of agreement'!$E$16,1,0)</f>
        <v>1</v>
      </c>
      <c r="C607" s="4">
        <f t="shared" si="10"/>
        <v>1</v>
      </c>
      <c r="D607" s="45"/>
    </row>
    <row r="608" spans="1:4" x14ac:dyDescent="0.2">
      <c r="A608" s="4">
        <f>IF('V-plot display of agreement'!$A606&gt;='V-plot display of agreement'!$E$14,1,0)</f>
        <v>1</v>
      </c>
      <c r="B608" s="4">
        <f>IF('V-plot display of agreement'!$B606&gt;='V-plot display of agreement'!$E$16,1,0)</f>
        <v>0</v>
      </c>
      <c r="C608" s="4">
        <f t="shared" si="10"/>
        <v>0</v>
      </c>
      <c r="D608" s="45"/>
    </row>
    <row r="609" spans="1:4" x14ac:dyDescent="0.2">
      <c r="A609" s="4">
        <f>IF('V-plot display of agreement'!$A607&gt;='V-plot display of agreement'!$E$14,1,0)</f>
        <v>1</v>
      </c>
      <c r="B609" s="4">
        <f>IF('V-plot display of agreement'!$B607&gt;='V-plot display of agreement'!$E$16,1,0)</f>
        <v>0</v>
      </c>
      <c r="C609" s="4">
        <f t="shared" si="10"/>
        <v>0</v>
      </c>
      <c r="D609" s="45"/>
    </row>
    <row r="610" spans="1:4" x14ac:dyDescent="0.2">
      <c r="A610" s="4">
        <f>IF('V-plot display of agreement'!$A608&gt;='V-plot display of agreement'!$E$14,1,0)</f>
        <v>1</v>
      </c>
      <c r="B610" s="4">
        <f>IF('V-plot display of agreement'!$B608&gt;='V-plot display of agreement'!$E$16,1,0)</f>
        <v>1</v>
      </c>
      <c r="C610" s="4">
        <f t="shared" si="10"/>
        <v>1</v>
      </c>
      <c r="D610" s="45"/>
    </row>
    <row r="611" spans="1:4" x14ac:dyDescent="0.2">
      <c r="A611" s="4">
        <f>IF('V-plot display of agreement'!$A609&gt;='V-plot display of agreement'!$E$14,1,0)</f>
        <v>1</v>
      </c>
      <c r="B611" s="4">
        <f>IF('V-plot display of agreement'!$B609&gt;='V-plot display of agreement'!$E$16,1,0)</f>
        <v>0</v>
      </c>
      <c r="C611" s="4">
        <f t="shared" si="10"/>
        <v>0</v>
      </c>
      <c r="D611" s="45"/>
    </row>
    <row r="612" spans="1:4" x14ac:dyDescent="0.2">
      <c r="A612" s="4">
        <f>IF('V-plot display of agreement'!$A610&gt;='V-plot display of agreement'!$E$14,1,0)</f>
        <v>1</v>
      </c>
      <c r="B612" s="4">
        <f>IF('V-plot display of agreement'!$B610&gt;='V-plot display of agreement'!$E$16,1,0)</f>
        <v>1</v>
      </c>
      <c r="C612" s="4">
        <f t="shared" si="10"/>
        <v>1</v>
      </c>
      <c r="D612" s="45"/>
    </row>
    <row r="613" spans="1:4" x14ac:dyDescent="0.2">
      <c r="A613" s="4">
        <f>IF('V-plot display of agreement'!$A611&gt;='V-plot display of agreement'!$E$14,1,0)</f>
        <v>1</v>
      </c>
      <c r="B613" s="4">
        <f>IF('V-plot display of agreement'!$B611&gt;='V-plot display of agreement'!$E$16,1,0)</f>
        <v>1</v>
      </c>
      <c r="C613" s="4">
        <f t="shared" si="10"/>
        <v>1</v>
      </c>
      <c r="D613" s="45"/>
    </row>
    <row r="614" spans="1:4" x14ac:dyDescent="0.2">
      <c r="A614" s="4">
        <f>IF('V-plot display of agreement'!$A612&gt;='V-plot display of agreement'!$E$14,1,0)</f>
        <v>1</v>
      </c>
      <c r="B614" s="4">
        <f>IF('V-plot display of agreement'!$B612&gt;='V-plot display of agreement'!$E$16,1,0)</f>
        <v>1</v>
      </c>
      <c r="C614" s="4">
        <f t="shared" si="10"/>
        <v>1</v>
      </c>
      <c r="D614" s="45"/>
    </row>
    <row r="615" spans="1:4" x14ac:dyDescent="0.2">
      <c r="A615" s="4">
        <f>IF('V-plot display of agreement'!$A613&gt;='V-plot display of agreement'!$E$14,1,0)</f>
        <v>1</v>
      </c>
      <c r="B615" s="4">
        <f>IF('V-plot display of agreement'!$B613&gt;='V-plot display of agreement'!$E$16,1,0)</f>
        <v>1</v>
      </c>
      <c r="C615" s="4">
        <f t="shared" si="10"/>
        <v>1</v>
      </c>
      <c r="D615" s="45"/>
    </row>
    <row r="616" spans="1:4" x14ac:dyDescent="0.2">
      <c r="A616" s="4">
        <f>IF('V-plot display of agreement'!$A614&gt;='V-plot display of agreement'!$E$14,1,0)</f>
        <v>1</v>
      </c>
      <c r="B616" s="4">
        <f>IF('V-plot display of agreement'!$B614&gt;='V-plot display of agreement'!$E$16,1,0)</f>
        <v>1</v>
      </c>
      <c r="C616" s="4">
        <f t="shared" si="10"/>
        <v>1</v>
      </c>
      <c r="D616" s="45"/>
    </row>
    <row r="617" spans="1:4" x14ac:dyDescent="0.2">
      <c r="A617" s="4">
        <f>IF('V-plot display of agreement'!$A615&gt;='V-plot display of agreement'!$E$14,1,0)</f>
        <v>1</v>
      </c>
      <c r="B617" s="4">
        <f>IF('V-plot display of agreement'!$B615&gt;='V-plot display of agreement'!$E$16,1,0)</f>
        <v>1</v>
      </c>
      <c r="C617" s="4">
        <f t="shared" si="10"/>
        <v>1</v>
      </c>
      <c r="D617" s="45"/>
    </row>
    <row r="618" spans="1:4" x14ac:dyDescent="0.2">
      <c r="A618" s="4">
        <f>IF('V-plot display of agreement'!$A616&gt;='V-plot display of agreement'!$E$14,1,0)</f>
        <v>1</v>
      </c>
      <c r="B618" s="4">
        <f>IF('V-plot display of agreement'!$B616&gt;='V-plot display of agreement'!$E$16,1,0)</f>
        <v>0</v>
      </c>
      <c r="C618" s="4">
        <f t="shared" si="10"/>
        <v>0</v>
      </c>
      <c r="D618" s="45"/>
    </row>
    <row r="619" spans="1:4" x14ac:dyDescent="0.2">
      <c r="A619" s="4">
        <f>IF('V-plot display of agreement'!$A617&gt;='V-plot display of agreement'!$E$14,1,0)</f>
        <v>1</v>
      </c>
      <c r="B619" s="4">
        <f>IF('V-plot display of agreement'!$B617&gt;='V-plot display of agreement'!$E$16,1,0)</f>
        <v>1</v>
      </c>
      <c r="C619" s="4">
        <f t="shared" si="10"/>
        <v>1</v>
      </c>
      <c r="D619" s="45"/>
    </row>
    <row r="620" spans="1:4" x14ac:dyDescent="0.2">
      <c r="A620" s="4">
        <f>IF('V-plot display of agreement'!$A618&gt;='V-plot display of agreement'!$E$14,1,0)</f>
        <v>1</v>
      </c>
      <c r="B620" s="4">
        <f>IF('V-plot display of agreement'!$B618&gt;='V-plot display of agreement'!$E$16,1,0)</f>
        <v>1</v>
      </c>
      <c r="C620" s="4">
        <f t="shared" si="10"/>
        <v>1</v>
      </c>
      <c r="D620" s="45"/>
    </row>
    <row r="621" spans="1:4" x14ac:dyDescent="0.2">
      <c r="A621" s="4">
        <f>IF('V-plot display of agreement'!$A619&gt;='V-plot display of agreement'!$E$14,1,0)</f>
        <v>1</v>
      </c>
      <c r="B621" s="4">
        <f>IF('V-plot display of agreement'!$B619&gt;='V-plot display of agreement'!$E$16,1,0)</f>
        <v>1</v>
      </c>
      <c r="C621" s="4">
        <f t="shared" si="10"/>
        <v>1</v>
      </c>
      <c r="D621" s="45"/>
    </row>
    <row r="622" spans="1:4" x14ac:dyDescent="0.2">
      <c r="A622" s="4">
        <f>IF('V-plot display of agreement'!$A620&gt;='V-plot display of agreement'!$E$14,1,0)</f>
        <v>1</v>
      </c>
      <c r="B622" s="4">
        <f>IF('V-plot display of agreement'!$B620&gt;='V-plot display of agreement'!$E$16,1,0)</f>
        <v>1</v>
      </c>
      <c r="C622" s="4">
        <f t="shared" si="10"/>
        <v>1</v>
      </c>
      <c r="D622" s="45"/>
    </row>
    <row r="623" spans="1:4" x14ac:dyDescent="0.2">
      <c r="A623" s="4">
        <f>IF('V-plot display of agreement'!$A621&gt;='V-plot display of agreement'!$E$14,1,0)</f>
        <v>1</v>
      </c>
      <c r="B623" s="4">
        <f>IF('V-plot display of agreement'!$B621&gt;='V-plot display of agreement'!$E$16,1,0)</f>
        <v>1</v>
      </c>
      <c r="C623" s="4">
        <f t="shared" si="10"/>
        <v>1</v>
      </c>
      <c r="D623" s="45"/>
    </row>
    <row r="624" spans="1:4" x14ac:dyDescent="0.2">
      <c r="A624" s="4">
        <f>IF('V-plot display of agreement'!$A622&gt;='V-plot display of agreement'!$E$14,1,0)</f>
        <v>1</v>
      </c>
      <c r="B624" s="4">
        <f>IF('V-plot display of agreement'!$B622&gt;='V-plot display of agreement'!$E$16,1,0)</f>
        <v>0</v>
      </c>
      <c r="C624" s="4">
        <f t="shared" si="10"/>
        <v>0</v>
      </c>
      <c r="D624" s="45"/>
    </row>
    <row r="625" spans="1:4" x14ac:dyDescent="0.2">
      <c r="A625" s="4">
        <f>IF('V-plot display of agreement'!$A623&gt;='V-plot display of agreement'!$E$14,1,0)</f>
        <v>1</v>
      </c>
      <c r="B625" s="4">
        <f>IF('V-plot display of agreement'!$B623&gt;='V-plot display of agreement'!$E$16,1,0)</f>
        <v>0</v>
      </c>
      <c r="C625" s="4">
        <f t="shared" si="10"/>
        <v>0</v>
      </c>
      <c r="D625" s="45"/>
    </row>
    <row r="626" spans="1:4" x14ac:dyDescent="0.2">
      <c r="A626" s="4">
        <f>IF('V-plot display of agreement'!$A624&gt;='V-plot display of agreement'!$E$14,1,0)</f>
        <v>1</v>
      </c>
      <c r="B626" s="4">
        <f>IF('V-plot display of agreement'!$B624&gt;='V-plot display of agreement'!$E$16,1,0)</f>
        <v>1</v>
      </c>
      <c r="C626" s="4">
        <f t="shared" ref="C626:C689" si="11">IF(OR((A626+B626)=2,(A626+B626)=0),1,0)</f>
        <v>1</v>
      </c>
      <c r="D626" s="45"/>
    </row>
    <row r="627" spans="1:4" x14ac:dyDescent="0.2">
      <c r="A627" s="4">
        <f>IF('V-plot display of agreement'!$A625&gt;='V-plot display of agreement'!$E$14,1,0)</f>
        <v>1</v>
      </c>
      <c r="B627" s="4">
        <f>IF('V-plot display of agreement'!$B625&gt;='V-plot display of agreement'!$E$16,1,0)</f>
        <v>1</v>
      </c>
      <c r="C627" s="4">
        <f t="shared" si="11"/>
        <v>1</v>
      </c>
      <c r="D627" s="45"/>
    </row>
    <row r="628" spans="1:4" x14ac:dyDescent="0.2">
      <c r="A628" s="4">
        <f>IF('V-plot display of agreement'!$A626&gt;='V-plot display of agreement'!$E$14,1,0)</f>
        <v>1</v>
      </c>
      <c r="B628" s="4">
        <f>IF('V-plot display of agreement'!$B626&gt;='V-plot display of agreement'!$E$16,1,0)</f>
        <v>1</v>
      </c>
      <c r="C628" s="4">
        <f t="shared" si="11"/>
        <v>1</v>
      </c>
      <c r="D628" s="45"/>
    </row>
    <row r="629" spans="1:4" x14ac:dyDescent="0.2">
      <c r="A629" s="4">
        <f>IF('V-plot display of agreement'!$A627&gt;='V-plot display of agreement'!$E$14,1,0)</f>
        <v>1</v>
      </c>
      <c r="B629" s="4">
        <f>IF('V-plot display of agreement'!$B627&gt;='V-plot display of agreement'!$E$16,1,0)</f>
        <v>1</v>
      </c>
      <c r="C629" s="4">
        <f t="shared" si="11"/>
        <v>1</v>
      </c>
      <c r="D629" s="45"/>
    </row>
    <row r="630" spans="1:4" x14ac:dyDescent="0.2">
      <c r="A630" s="4">
        <f>IF('V-plot display of agreement'!$A628&gt;='V-plot display of agreement'!$E$14,1,0)</f>
        <v>1</v>
      </c>
      <c r="B630" s="4">
        <f>IF('V-plot display of agreement'!$B628&gt;='V-plot display of agreement'!$E$16,1,0)</f>
        <v>1</v>
      </c>
      <c r="C630" s="4">
        <f t="shared" si="11"/>
        <v>1</v>
      </c>
      <c r="D630" s="45"/>
    </row>
    <row r="631" spans="1:4" x14ac:dyDescent="0.2">
      <c r="A631" s="4">
        <f>IF('V-plot display of agreement'!$A629&gt;='V-plot display of agreement'!$E$14,1,0)</f>
        <v>1</v>
      </c>
      <c r="B631" s="4">
        <f>IF('V-plot display of agreement'!$B629&gt;='V-plot display of agreement'!$E$16,1,0)</f>
        <v>1</v>
      </c>
      <c r="C631" s="4">
        <f t="shared" si="11"/>
        <v>1</v>
      </c>
      <c r="D631" s="45"/>
    </row>
    <row r="632" spans="1:4" x14ac:dyDescent="0.2">
      <c r="A632" s="4">
        <f>IF('V-plot display of agreement'!$A630&gt;='V-plot display of agreement'!$E$14,1,0)</f>
        <v>1</v>
      </c>
      <c r="B632" s="4">
        <f>IF('V-plot display of agreement'!$B630&gt;='V-plot display of agreement'!$E$16,1,0)</f>
        <v>1</v>
      </c>
      <c r="C632" s="4">
        <f t="shared" si="11"/>
        <v>1</v>
      </c>
      <c r="D632" s="45"/>
    </row>
    <row r="633" spans="1:4" x14ac:dyDescent="0.2">
      <c r="A633" s="4">
        <f>IF('V-plot display of agreement'!$A631&gt;='V-plot display of agreement'!$E$14,1,0)</f>
        <v>1</v>
      </c>
      <c r="B633" s="4">
        <f>IF('V-plot display of agreement'!$B631&gt;='V-plot display of agreement'!$E$16,1,0)</f>
        <v>1</v>
      </c>
      <c r="C633" s="4">
        <f t="shared" si="11"/>
        <v>1</v>
      </c>
      <c r="D633" s="45"/>
    </row>
    <row r="634" spans="1:4" x14ac:dyDescent="0.2">
      <c r="A634" s="4">
        <f>IF('V-plot display of agreement'!$A632&gt;='V-plot display of agreement'!$E$14,1,0)</f>
        <v>1</v>
      </c>
      <c r="B634" s="4">
        <f>IF('V-plot display of agreement'!$B632&gt;='V-plot display of agreement'!$E$16,1,0)</f>
        <v>1</v>
      </c>
      <c r="C634" s="4">
        <f t="shared" si="11"/>
        <v>1</v>
      </c>
      <c r="D634" s="45"/>
    </row>
    <row r="635" spans="1:4" x14ac:dyDescent="0.2">
      <c r="A635" s="4">
        <f>IF('V-plot display of agreement'!$A633&gt;='V-plot display of agreement'!$E$14,1,0)</f>
        <v>1</v>
      </c>
      <c r="B635" s="4">
        <f>IF('V-plot display of agreement'!$B633&gt;='V-plot display of agreement'!$E$16,1,0)</f>
        <v>1</v>
      </c>
      <c r="C635" s="4">
        <f t="shared" si="11"/>
        <v>1</v>
      </c>
      <c r="D635" s="45"/>
    </row>
    <row r="636" spans="1:4" x14ac:dyDescent="0.2">
      <c r="A636" s="4">
        <f>IF('V-plot display of agreement'!$A634&gt;='V-plot display of agreement'!$E$14,1,0)</f>
        <v>1</v>
      </c>
      <c r="B636" s="4">
        <f>IF('V-plot display of agreement'!$B634&gt;='V-plot display of agreement'!$E$16,1,0)</f>
        <v>0</v>
      </c>
      <c r="C636" s="4">
        <f t="shared" si="11"/>
        <v>0</v>
      </c>
      <c r="D636" s="45"/>
    </row>
    <row r="637" spans="1:4" x14ac:dyDescent="0.2">
      <c r="A637" s="4">
        <f>IF('V-plot display of agreement'!$A635&gt;='V-plot display of agreement'!$E$14,1,0)</f>
        <v>1</v>
      </c>
      <c r="B637" s="4">
        <f>IF('V-plot display of agreement'!$B635&gt;='V-plot display of agreement'!$E$16,1,0)</f>
        <v>1</v>
      </c>
      <c r="C637" s="4">
        <f t="shared" si="11"/>
        <v>1</v>
      </c>
      <c r="D637" s="45"/>
    </row>
    <row r="638" spans="1:4" x14ac:dyDescent="0.2">
      <c r="A638" s="4">
        <f>IF('V-plot display of agreement'!$A636&gt;='V-plot display of agreement'!$E$14,1,0)</f>
        <v>1</v>
      </c>
      <c r="B638" s="4">
        <f>IF('V-plot display of agreement'!$B636&gt;='V-plot display of agreement'!$E$16,1,0)</f>
        <v>0</v>
      </c>
      <c r="C638" s="4">
        <f t="shared" si="11"/>
        <v>0</v>
      </c>
      <c r="D638" s="45"/>
    </row>
    <row r="639" spans="1:4" x14ac:dyDescent="0.2">
      <c r="A639" s="4">
        <f>IF('V-plot display of agreement'!$A637&gt;='V-plot display of agreement'!$E$14,1,0)</f>
        <v>1</v>
      </c>
      <c r="B639" s="4">
        <f>IF('V-plot display of agreement'!$B637&gt;='V-plot display of agreement'!$E$16,1,0)</f>
        <v>1</v>
      </c>
      <c r="C639" s="4">
        <f t="shared" si="11"/>
        <v>1</v>
      </c>
      <c r="D639" s="45"/>
    </row>
    <row r="640" spans="1:4" x14ac:dyDescent="0.2">
      <c r="A640" s="4">
        <f>IF('V-plot display of agreement'!$A638&gt;='V-plot display of agreement'!$E$14,1,0)</f>
        <v>1</v>
      </c>
      <c r="B640" s="4">
        <f>IF('V-plot display of agreement'!$B638&gt;='V-plot display of agreement'!$E$16,1,0)</f>
        <v>1</v>
      </c>
      <c r="C640" s="4">
        <f t="shared" si="11"/>
        <v>1</v>
      </c>
      <c r="D640" s="45"/>
    </row>
    <row r="641" spans="1:4" x14ac:dyDescent="0.2">
      <c r="A641" s="4">
        <f>IF('V-plot display of agreement'!$A639&gt;='V-plot display of agreement'!$E$14,1,0)</f>
        <v>1</v>
      </c>
      <c r="B641" s="4">
        <f>IF('V-plot display of agreement'!$B639&gt;='V-plot display of agreement'!$E$16,1,0)</f>
        <v>1</v>
      </c>
      <c r="C641" s="4">
        <f t="shared" si="11"/>
        <v>1</v>
      </c>
      <c r="D641" s="45"/>
    </row>
    <row r="642" spans="1:4" x14ac:dyDescent="0.2">
      <c r="A642" s="4">
        <f>IF('V-plot display of agreement'!$A640&gt;='V-plot display of agreement'!$E$14,1,0)</f>
        <v>1</v>
      </c>
      <c r="B642" s="4">
        <f>IF('V-plot display of agreement'!$B640&gt;='V-plot display of agreement'!$E$16,1,0)</f>
        <v>0</v>
      </c>
      <c r="C642" s="4">
        <f t="shared" si="11"/>
        <v>0</v>
      </c>
      <c r="D642" s="45"/>
    </row>
    <row r="643" spans="1:4" x14ac:dyDescent="0.2">
      <c r="A643" s="4">
        <f>IF('V-plot display of agreement'!$A641&gt;='V-plot display of agreement'!$E$14,1,0)</f>
        <v>1</v>
      </c>
      <c r="B643" s="4">
        <f>IF('V-plot display of agreement'!$B641&gt;='V-plot display of agreement'!$E$16,1,0)</f>
        <v>1</v>
      </c>
      <c r="C643" s="4">
        <f t="shared" si="11"/>
        <v>1</v>
      </c>
      <c r="D643" s="45"/>
    </row>
    <row r="644" spans="1:4" x14ac:dyDescent="0.2">
      <c r="A644" s="4">
        <f>IF('V-plot display of agreement'!$A642&gt;='V-plot display of agreement'!$E$14,1,0)</f>
        <v>1</v>
      </c>
      <c r="B644" s="4">
        <f>IF('V-plot display of agreement'!$B642&gt;='V-plot display of agreement'!$E$16,1,0)</f>
        <v>1</v>
      </c>
      <c r="C644" s="4">
        <f t="shared" si="11"/>
        <v>1</v>
      </c>
      <c r="D644" s="45"/>
    </row>
    <row r="645" spans="1:4" x14ac:dyDescent="0.2">
      <c r="A645" s="4">
        <f>IF('V-plot display of agreement'!$A643&gt;='V-plot display of agreement'!$E$14,1,0)</f>
        <v>1</v>
      </c>
      <c r="B645" s="4">
        <f>IF('V-plot display of agreement'!$B643&gt;='V-plot display of agreement'!$E$16,1,0)</f>
        <v>0</v>
      </c>
      <c r="C645" s="4">
        <f t="shared" si="11"/>
        <v>0</v>
      </c>
      <c r="D645" s="45"/>
    </row>
    <row r="646" spans="1:4" x14ac:dyDescent="0.2">
      <c r="A646" s="4">
        <f>IF('V-plot display of agreement'!$A644&gt;='V-plot display of agreement'!$E$14,1,0)</f>
        <v>1</v>
      </c>
      <c r="B646" s="4">
        <f>IF('V-plot display of agreement'!$B644&gt;='V-plot display of agreement'!$E$16,1,0)</f>
        <v>1</v>
      </c>
      <c r="C646" s="4">
        <f t="shared" si="11"/>
        <v>1</v>
      </c>
      <c r="D646" s="45"/>
    </row>
    <row r="647" spans="1:4" x14ac:dyDescent="0.2">
      <c r="A647" s="4">
        <f>IF('V-plot display of agreement'!$A645&gt;='V-plot display of agreement'!$E$14,1,0)</f>
        <v>1</v>
      </c>
      <c r="B647" s="4">
        <f>IF('V-plot display of agreement'!$B645&gt;='V-plot display of agreement'!$E$16,1,0)</f>
        <v>1</v>
      </c>
      <c r="C647" s="4">
        <f t="shared" si="11"/>
        <v>1</v>
      </c>
      <c r="D647" s="45"/>
    </row>
    <row r="648" spans="1:4" x14ac:dyDescent="0.2">
      <c r="A648" s="4">
        <f>IF('V-plot display of agreement'!$A646&gt;='V-plot display of agreement'!$E$14,1,0)</f>
        <v>1</v>
      </c>
      <c r="B648" s="4">
        <f>IF('V-plot display of agreement'!$B646&gt;='V-plot display of agreement'!$E$16,1,0)</f>
        <v>1</v>
      </c>
      <c r="C648" s="4">
        <f t="shared" si="11"/>
        <v>1</v>
      </c>
      <c r="D648" s="45"/>
    </row>
    <row r="649" spans="1:4" x14ac:dyDescent="0.2">
      <c r="A649" s="4">
        <f>IF('V-plot display of agreement'!$A647&gt;='V-plot display of agreement'!$E$14,1,0)</f>
        <v>1</v>
      </c>
      <c r="B649" s="4">
        <f>IF('V-plot display of agreement'!$B647&gt;='V-plot display of agreement'!$E$16,1,0)</f>
        <v>1</v>
      </c>
      <c r="C649" s="4">
        <f t="shared" si="11"/>
        <v>1</v>
      </c>
      <c r="D649" s="45"/>
    </row>
    <row r="650" spans="1:4" x14ac:dyDescent="0.2">
      <c r="A650" s="4">
        <f>IF('V-plot display of agreement'!$A648&gt;='V-plot display of agreement'!$E$14,1,0)</f>
        <v>1</v>
      </c>
      <c r="B650" s="4">
        <f>IF('V-plot display of agreement'!$B648&gt;='V-plot display of agreement'!$E$16,1,0)</f>
        <v>1</v>
      </c>
      <c r="C650" s="4">
        <f t="shared" si="11"/>
        <v>1</v>
      </c>
      <c r="D650" s="45"/>
    </row>
    <row r="651" spans="1:4" x14ac:dyDescent="0.2">
      <c r="A651" s="4">
        <f>IF('V-plot display of agreement'!$A649&gt;='V-plot display of agreement'!$E$14,1,0)</f>
        <v>1</v>
      </c>
      <c r="B651" s="4">
        <f>IF('V-plot display of agreement'!$B649&gt;='V-plot display of agreement'!$E$16,1,0)</f>
        <v>1</v>
      </c>
      <c r="C651" s="4">
        <f t="shared" si="11"/>
        <v>1</v>
      </c>
      <c r="D651" s="45"/>
    </row>
    <row r="652" spans="1:4" x14ac:dyDescent="0.2">
      <c r="A652" s="4">
        <f>IF('V-plot display of agreement'!$A650&gt;='V-plot display of agreement'!$E$14,1,0)</f>
        <v>1</v>
      </c>
      <c r="B652" s="4">
        <f>IF('V-plot display of agreement'!$B650&gt;='V-plot display of agreement'!$E$16,1,0)</f>
        <v>1</v>
      </c>
      <c r="C652" s="4">
        <f t="shared" si="11"/>
        <v>1</v>
      </c>
      <c r="D652" s="45"/>
    </row>
    <row r="653" spans="1:4" x14ac:dyDescent="0.2">
      <c r="A653" s="4">
        <f>IF('V-plot display of agreement'!$A651&gt;='V-plot display of agreement'!$E$14,1,0)</f>
        <v>1</v>
      </c>
      <c r="B653" s="4">
        <f>IF('V-plot display of agreement'!$B651&gt;='V-plot display of agreement'!$E$16,1,0)</f>
        <v>1</v>
      </c>
      <c r="C653" s="4">
        <f t="shared" si="11"/>
        <v>1</v>
      </c>
      <c r="D653" s="45"/>
    </row>
    <row r="654" spans="1:4" x14ac:dyDescent="0.2">
      <c r="A654" s="4">
        <f>IF('V-plot display of agreement'!$A652&gt;='V-plot display of agreement'!$E$14,1,0)</f>
        <v>1</v>
      </c>
      <c r="B654" s="4">
        <f>IF('V-plot display of agreement'!$B652&gt;='V-plot display of agreement'!$E$16,1,0)</f>
        <v>1</v>
      </c>
      <c r="C654" s="4">
        <f t="shared" si="11"/>
        <v>1</v>
      </c>
      <c r="D654" s="45"/>
    </row>
    <row r="655" spans="1:4" x14ac:dyDescent="0.2">
      <c r="A655" s="4">
        <f>IF('V-plot display of agreement'!$A653&gt;='V-plot display of agreement'!$E$14,1,0)</f>
        <v>1</v>
      </c>
      <c r="B655" s="4">
        <f>IF('V-plot display of agreement'!$B653&gt;='V-plot display of agreement'!$E$16,1,0)</f>
        <v>1</v>
      </c>
      <c r="C655" s="4">
        <f t="shared" si="11"/>
        <v>1</v>
      </c>
      <c r="D655" s="45"/>
    </row>
    <row r="656" spans="1:4" x14ac:dyDescent="0.2">
      <c r="A656" s="4">
        <f>IF('V-plot display of agreement'!$A654&gt;='V-plot display of agreement'!$E$14,1,0)</f>
        <v>1</v>
      </c>
      <c r="B656" s="4">
        <f>IF('V-plot display of agreement'!$B654&gt;='V-plot display of agreement'!$E$16,1,0)</f>
        <v>1</v>
      </c>
      <c r="C656" s="4">
        <f t="shared" si="11"/>
        <v>1</v>
      </c>
      <c r="D656" s="45"/>
    </row>
    <row r="657" spans="1:4" x14ac:dyDescent="0.2">
      <c r="A657" s="4">
        <f>IF('V-plot display of agreement'!$A655&gt;='V-plot display of agreement'!$E$14,1,0)</f>
        <v>1</v>
      </c>
      <c r="B657" s="4">
        <f>IF('V-plot display of agreement'!$B655&gt;='V-plot display of agreement'!$E$16,1,0)</f>
        <v>1</v>
      </c>
      <c r="C657" s="4">
        <f t="shared" si="11"/>
        <v>1</v>
      </c>
      <c r="D657" s="45"/>
    </row>
    <row r="658" spans="1:4" x14ac:dyDescent="0.2">
      <c r="A658" s="4">
        <f>IF('V-plot display of agreement'!$A656&gt;='V-plot display of agreement'!$E$14,1,0)</f>
        <v>1</v>
      </c>
      <c r="B658" s="4">
        <f>IF('V-plot display of agreement'!$B656&gt;='V-plot display of agreement'!$E$16,1,0)</f>
        <v>0</v>
      </c>
      <c r="C658" s="4">
        <f t="shared" si="11"/>
        <v>0</v>
      </c>
      <c r="D658" s="45"/>
    </row>
    <row r="659" spans="1:4" x14ac:dyDescent="0.2">
      <c r="A659" s="4">
        <f>IF('V-plot display of agreement'!$A657&gt;='V-plot display of agreement'!$E$14,1,0)</f>
        <v>1</v>
      </c>
      <c r="B659" s="4">
        <f>IF('V-plot display of agreement'!$B657&gt;='V-plot display of agreement'!$E$16,1,0)</f>
        <v>1</v>
      </c>
      <c r="C659" s="4">
        <f t="shared" si="11"/>
        <v>1</v>
      </c>
      <c r="D659" s="45"/>
    </row>
    <row r="660" spans="1:4" x14ac:dyDescent="0.2">
      <c r="A660" s="4">
        <f>IF('V-plot display of agreement'!$A658&gt;='V-plot display of agreement'!$E$14,1,0)</f>
        <v>1</v>
      </c>
      <c r="B660" s="4">
        <f>IF('V-plot display of agreement'!$B658&gt;='V-plot display of agreement'!$E$16,1,0)</f>
        <v>1</v>
      </c>
      <c r="C660" s="4">
        <f t="shared" si="11"/>
        <v>1</v>
      </c>
      <c r="D660" s="45"/>
    </row>
    <row r="661" spans="1:4" x14ac:dyDescent="0.2">
      <c r="A661" s="4">
        <f>IF('V-plot display of agreement'!$A659&gt;='V-plot display of agreement'!$E$14,1,0)</f>
        <v>1</v>
      </c>
      <c r="B661" s="4">
        <f>IF('V-plot display of agreement'!$B659&gt;='V-plot display of agreement'!$E$16,1,0)</f>
        <v>1</v>
      </c>
      <c r="C661" s="4">
        <f t="shared" si="11"/>
        <v>1</v>
      </c>
      <c r="D661" s="45"/>
    </row>
    <row r="662" spans="1:4" x14ac:dyDescent="0.2">
      <c r="A662" s="4">
        <f>IF('V-plot display of agreement'!$A660&gt;='V-plot display of agreement'!$E$14,1,0)</f>
        <v>1</v>
      </c>
      <c r="B662" s="4">
        <f>IF('V-plot display of agreement'!$B660&gt;='V-plot display of agreement'!$E$16,1,0)</f>
        <v>1</v>
      </c>
      <c r="C662" s="4">
        <f t="shared" si="11"/>
        <v>1</v>
      </c>
      <c r="D662" s="45"/>
    </row>
    <row r="663" spans="1:4" x14ac:dyDescent="0.2">
      <c r="A663" s="4">
        <f>IF('V-plot display of agreement'!$A661&gt;='V-plot display of agreement'!$E$14,1,0)</f>
        <v>1</v>
      </c>
      <c r="B663" s="4">
        <f>IF('V-plot display of agreement'!$B661&gt;='V-plot display of agreement'!$E$16,1,0)</f>
        <v>1</v>
      </c>
      <c r="C663" s="4">
        <f t="shared" si="11"/>
        <v>1</v>
      </c>
      <c r="D663" s="45"/>
    </row>
    <row r="664" spans="1:4" x14ac:dyDescent="0.2">
      <c r="A664" s="4">
        <f>IF('V-plot display of agreement'!$A662&gt;='V-plot display of agreement'!$E$14,1,0)</f>
        <v>1</v>
      </c>
      <c r="B664" s="4">
        <f>IF('V-plot display of agreement'!$B662&gt;='V-plot display of agreement'!$E$16,1,0)</f>
        <v>1</v>
      </c>
      <c r="C664" s="4">
        <f t="shared" si="11"/>
        <v>1</v>
      </c>
      <c r="D664" s="45"/>
    </row>
    <row r="665" spans="1:4" x14ac:dyDescent="0.2">
      <c r="A665" s="4">
        <f>IF('V-plot display of agreement'!$A663&gt;='V-plot display of agreement'!$E$14,1,0)</f>
        <v>1</v>
      </c>
      <c r="B665" s="4">
        <f>IF('V-plot display of agreement'!$B663&gt;='V-plot display of agreement'!$E$16,1,0)</f>
        <v>1</v>
      </c>
      <c r="C665" s="4">
        <f t="shared" si="11"/>
        <v>1</v>
      </c>
      <c r="D665" s="45"/>
    </row>
    <row r="666" spans="1:4" x14ac:dyDescent="0.2">
      <c r="A666" s="4">
        <f>IF('V-plot display of agreement'!$A664&gt;='V-plot display of agreement'!$E$14,1,0)</f>
        <v>1</v>
      </c>
      <c r="B666" s="4">
        <f>IF('V-plot display of agreement'!$B664&gt;='V-plot display of agreement'!$E$16,1,0)</f>
        <v>1</v>
      </c>
      <c r="C666" s="4">
        <f t="shared" si="11"/>
        <v>1</v>
      </c>
      <c r="D666" s="45"/>
    </row>
    <row r="667" spans="1:4" x14ac:dyDescent="0.2">
      <c r="A667" s="4">
        <f>IF('V-plot display of agreement'!$A665&gt;='V-plot display of agreement'!$E$14,1,0)</f>
        <v>1</v>
      </c>
      <c r="B667" s="4">
        <f>IF('V-plot display of agreement'!$B665&gt;='V-plot display of agreement'!$E$16,1,0)</f>
        <v>1</v>
      </c>
      <c r="C667" s="4">
        <f t="shared" si="11"/>
        <v>1</v>
      </c>
      <c r="D667" s="45"/>
    </row>
    <row r="668" spans="1:4" x14ac:dyDescent="0.2">
      <c r="A668" s="4">
        <f>IF('V-plot display of agreement'!$A666&gt;='V-plot display of agreement'!$E$14,1,0)</f>
        <v>1</v>
      </c>
      <c r="B668" s="4">
        <f>IF('V-plot display of agreement'!$B666&gt;='V-plot display of agreement'!$E$16,1,0)</f>
        <v>0</v>
      </c>
      <c r="C668" s="4">
        <f t="shared" si="11"/>
        <v>0</v>
      </c>
      <c r="D668" s="45"/>
    </row>
    <row r="669" spans="1:4" x14ac:dyDescent="0.2">
      <c r="A669" s="4">
        <f>IF('V-plot display of agreement'!$A667&gt;='V-plot display of agreement'!$E$14,1,0)</f>
        <v>1</v>
      </c>
      <c r="B669" s="4">
        <f>IF('V-plot display of agreement'!$B667&gt;='V-plot display of agreement'!$E$16,1,0)</f>
        <v>1</v>
      </c>
      <c r="C669" s="4">
        <f t="shared" si="11"/>
        <v>1</v>
      </c>
      <c r="D669" s="45"/>
    </row>
    <row r="670" spans="1:4" x14ac:dyDescent="0.2">
      <c r="A670" s="4">
        <f>IF('V-plot display of agreement'!$A668&gt;='V-plot display of agreement'!$E$14,1,0)</f>
        <v>1</v>
      </c>
      <c r="B670" s="4">
        <f>IF('V-plot display of agreement'!$B668&gt;='V-plot display of agreement'!$E$16,1,0)</f>
        <v>1</v>
      </c>
      <c r="C670" s="4">
        <f t="shared" si="11"/>
        <v>1</v>
      </c>
      <c r="D670" s="45"/>
    </row>
    <row r="671" spans="1:4" x14ac:dyDescent="0.2">
      <c r="A671" s="4">
        <f>IF('V-plot display of agreement'!$A669&gt;='V-plot display of agreement'!$E$14,1,0)</f>
        <v>1</v>
      </c>
      <c r="B671" s="4">
        <f>IF('V-plot display of agreement'!$B669&gt;='V-plot display of agreement'!$E$16,1,0)</f>
        <v>1</v>
      </c>
      <c r="C671" s="4">
        <f t="shared" si="11"/>
        <v>1</v>
      </c>
      <c r="D671" s="45"/>
    </row>
    <row r="672" spans="1:4" x14ac:dyDescent="0.2">
      <c r="A672" s="4">
        <f>IF('V-plot display of agreement'!$A670&gt;='V-plot display of agreement'!$E$14,1,0)</f>
        <v>1</v>
      </c>
      <c r="B672" s="4">
        <f>IF('V-plot display of agreement'!$B670&gt;='V-plot display of agreement'!$E$16,1,0)</f>
        <v>1</v>
      </c>
      <c r="C672" s="4">
        <f t="shared" si="11"/>
        <v>1</v>
      </c>
      <c r="D672" s="45"/>
    </row>
    <row r="673" spans="1:4" x14ac:dyDescent="0.2">
      <c r="A673" s="4">
        <f>IF('V-plot display of agreement'!$A671&gt;='V-plot display of agreement'!$E$14,1,0)</f>
        <v>1</v>
      </c>
      <c r="B673" s="4">
        <f>IF('V-plot display of agreement'!$B671&gt;='V-plot display of agreement'!$E$16,1,0)</f>
        <v>0</v>
      </c>
      <c r="C673" s="4">
        <f t="shared" si="11"/>
        <v>0</v>
      </c>
      <c r="D673" s="45"/>
    </row>
    <row r="674" spans="1:4" x14ac:dyDescent="0.2">
      <c r="A674" s="4">
        <f>IF('V-plot display of agreement'!$A672&gt;='V-plot display of agreement'!$E$14,1,0)</f>
        <v>1</v>
      </c>
      <c r="B674" s="4">
        <f>IF('V-plot display of agreement'!$B672&gt;='V-plot display of agreement'!$E$16,1,0)</f>
        <v>1</v>
      </c>
      <c r="C674" s="4">
        <f t="shared" si="11"/>
        <v>1</v>
      </c>
      <c r="D674" s="45"/>
    </row>
    <row r="675" spans="1:4" x14ac:dyDescent="0.2">
      <c r="A675" s="4">
        <f>IF('V-plot display of agreement'!$A673&gt;='V-plot display of agreement'!$E$14,1,0)</f>
        <v>1</v>
      </c>
      <c r="B675" s="4">
        <f>IF('V-plot display of agreement'!$B673&gt;='V-plot display of agreement'!$E$16,1,0)</f>
        <v>1</v>
      </c>
      <c r="C675" s="4">
        <f t="shared" si="11"/>
        <v>1</v>
      </c>
      <c r="D675" s="45"/>
    </row>
    <row r="676" spans="1:4" x14ac:dyDescent="0.2">
      <c r="A676" s="4">
        <f>IF('V-plot display of agreement'!$A674&gt;='V-plot display of agreement'!$E$14,1,0)</f>
        <v>1</v>
      </c>
      <c r="B676" s="4">
        <f>IF('V-plot display of agreement'!$B674&gt;='V-plot display of agreement'!$E$16,1,0)</f>
        <v>1</v>
      </c>
      <c r="C676" s="4">
        <f t="shared" si="11"/>
        <v>1</v>
      </c>
      <c r="D676" s="45"/>
    </row>
    <row r="677" spans="1:4" x14ac:dyDescent="0.2">
      <c r="A677" s="4">
        <f>IF('V-plot display of agreement'!$A675&gt;='V-plot display of agreement'!$E$14,1,0)</f>
        <v>1</v>
      </c>
      <c r="B677" s="4">
        <f>IF('V-plot display of agreement'!$B675&gt;='V-plot display of agreement'!$E$16,1,0)</f>
        <v>1</v>
      </c>
      <c r="C677" s="4">
        <f t="shared" si="11"/>
        <v>1</v>
      </c>
      <c r="D677" s="45"/>
    </row>
    <row r="678" spans="1:4" x14ac:dyDescent="0.2">
      <c r="A678" s="4">
        <f>IF('V-plot display of agreement'!$A676&gt;='V-plot display of agreement'!$E$14,1,0)</f>
        <v>1</v>
      </c>
      <c r="B678" s="4">
        <f>IF('V-plot display of agreement'!$B676&gt;='V-plot display of agreement'!$E$16,1,0)</f>
        <v>1</v>
      </c>
      <c r="C678" s="4">
        <f t="shared" si="11"/>
        <v>1</v>
      </c>
      <c r="D678" s="45"/>
    </row>
    <row r="679" spans="1:4" x14ac:dyDescent="0.2">
      <c r="A679" s="4">
        <f>IF('V-plot display of agreement'!$A677&gt;='V-plot display of agreement'!$E$14,1,0)</f>
        <v>1</v>
      </c>
      <c r="B679" s="4">
        <f>IF('V-plot display of agreement'!$B677&gt;='V-plot display of agreement'!$E$16,1,0)</f>
        <v>1</v>
      </c>
      <c r="C679" s="4">
        <f t="shared" si="11"/>
        <v>1</v>
      </c>
      <c r="D679" s="45"/>
    </row>
    <row r="680" spans="1:4" x14ac:dyDescent="0.2">
      <c r="A680" s="4">
        <f>IF('V-plot display of agreement'!$A678&gt;='V-plot display of agreement'!$E$14,1,0)</f>
        <v>1</v>
      </c>
      <c r="B680" s="4">
        <f>IF('V-plot display of agreement'!$B678&gt;='V-plot display of agreement'!$E$16,1,0)</f>
        <v>1</v>
      </c>
      <c r="C680" s="4">
        <f t="shared" si="11"/>
        <v>1</v>
      </c>
      <c r="D680" s="45"/>
    </row>
    <row r="681" spans="1:4" x14ac:dyDescent="0.2">
      <c r="A681" s="4">
        <f>IF('V-plot display of agreement'!$A679&gt;='V-plot display of agreement'!$E$14,1,0)</f>
        <v>1</v>
      </c>
      <c r="B681" s="4">
        <f>IF('V-plot display of agreement'!$B679&gt;='V-plot display of agreement'!$E$16,1,0)</f>
        <v>1</v>
      </c>
      <c r="C681" s="4">
        <f t="shared" si="11"/>
        <v>1</v>
      </c>
      <c r="D681" s="45"/>
    </row>
    <row r="682" spans="1:4" x14ac:dyDescent="0.2">
      <c r="A682" s="4">
        <f>IF('V-plot display of agreement'!$A680&gt;='V-plot display of agreement'!$E$14,1,0)</f>
        <v>1</v>
      </c>
      <c r="B682" s="4">
        <f>IF('V-plot display of agreement'!$B680&gt;='V-plot display of agreement'!$E$16,1,0)</f>
        <v>1</v>
      </c>
      <c r="C682" s="4">
        <f t="shared" si="11"/>
        <v>1</v>
      </c>
      <c r="D682" s="45"/>
    </row>
    <row r="683" spans="1:4" x14ac:dyDescent="0.2">
      <c r="A683" s="4">
        <f>IF('V-plot display of agreement'!$A681&gt;='V-plot display of agreement'!$E$14,1,0)</f>
        <v>1</v>
      </c>
      <c r="B683" s="4">
        <f>IF('V-plot display of agreement'!$B681&gt;='V-plot display of agreement'!$E$16,1,0)</f>
        <v>1</v>
      </c>
      <c r="C683" s="4">
        <f t="shared" si="11"/>
        <v>1</v>
      </c>
      <c r="D683" s="45"/>
    </row>
    <row r="684" spans="1:4" x14ac:dyDescent="0.2">
      <c r="A684" s="4">
        <f>IF('V-plot display of agreement'!$A682&gt;='V-plot display of agreement'!$E$14,1,0)</f>
        <v>1</v>
      </c>
      <c r="B684" s="4">
        <f>IF('V-plot display of agreement'!$B682&gt;='V-plot display of agreement'!$E$16,1,0)</f>
        <v>1</v>
      </c>
      <c r="C684" s="4">
        <f t="shared" si="11"/>
        <v>1</v>
      </c>
      <c r="D684" s="45"/>
    </row>
    <row r="685" spans="1:4" x14ac:dyDescent="0.2">
      <c r="A685" s="4">
        <f>IF('V-plot display of agreement'!$A683&gt;='V-plot display of agreement'!$E$14,1,0)</f>
        <v>1</v>
      </c>
      <c r="B685" s="4">
        <f>IF('V-plot display of agreement'!$B683&gt;='V-plot display of agreement'!$E$16,1,0)</f>
        <v>1</v>
      </c>
      <c r="C685" s="4">
        <f t="shared" si="11"/>
        <v>1</v>
      </c>
      <c r="D685" s="45"/>
    </row>
    <row r="686" spans="1:4" x14ac:dyDescent="0.2">
      <c r="A686" s="4">
        <f>IF('V-plot display of agreement'!$A684&gt;='V-plot display of agreement'!$E$14,1,0)</f>
        <v>1</v>
      </c>
      <c r="B686" s="4">
        <f>IF('V-plot display of agreement'!$B684&gt;='V-plot display of agreement'!$E$16,1,0)</f>
        <v>1</v>
      </c>
      <c r="C686" s="4">
        <f t="shared" si="11"/>
        <v>1</v>
      </c>
      <c r="D686" s="45"/>
    </row>
    <row r="687" spans="1:4" x14ac:dyDescent="0.2">
      <c r="A687" s="4">
        <f>IF('V-plot display of agreement'!$A685&gt;='V-plot display of agreement'!$E$14,1,0)</f>
        <v>1</v>
      </c>
      <c r="B687" s="4">
        <f>IF('V-plot display of agreement'!$B685&gt;='V-plot display of agreement'!$E$16,1,0)</f>
        <v>1</v>
      </c>
      <c r="C687" s="4">
        <f t="shared" si="11"/>
        <v>1</v>
      </c>
      <c r="D687" s="45"/>
    </row>
    <row r="688" spans="1:4" x14ac:dyDescent="0.2">
      <c r="A688" s="4">
        <f>IF('V-plot display of agreement'!$A686&gt;='V-plot display of agreement'!$E$14,1,0)</f>
        <v>1</v>
      </c>
      <c r="B688" s="4">
        <f>IF('V-plot display of agreement'!$B686&gt;='V-plot display of agreement'!$E$16,1,0)</f>
        <v>1</v>
      </c>
      <c r="C688" s="4">
        <f t="shared" si="11"/>
        <v>1</v>
      </c>
      <c r="D688" s="45"/>
    </row>
    <row r="689" spans="1:4" x14ac:dyDescent="0.2">
      <c r="A689" s="4">
        <f>IF('V-plot display of agreement'!$A687&gt;='V-plot display of agreement'!$E$14,1,0)</f>
        <v>1</v>
      </c>
      <c r="B689" s="4">
        <f>IF('V-plot display of agreement'!$B687&gt;='V-plot display of agreement'!$E$16,1,0)</f>
        <v>1</v>
      </c>
      <c r="C689" s="4">
        <f t="shared" si="11"/>
        <v>1</v>
      </c>
      <c r="D689" s="45"/>
    </row>
    <row r="690" spans="1:4" x14ac:dyDescent="0.2">
      <c r="A690" s="4">
        <f>IF('V-plot display of agreement'!$A688&gt;='V-plot display of agreement'!$E$14,1,0)</f>
        <v>1</v>
      </c>
      <c r="B690" s="4">
        <f>IF('V-plot display of agreement'!$B688&gt;='V-plot display of agreement'!$E$16,1,0)</f>
        <v>1</v>
      </c>
      <c r="C690" s="4">
        <f t="shared" ref="C690:C753" si="12">IF(OR((A690+B690)=2,(A690+B690)=0),1,0)</f>
        <v>1</v>
      </c>
      <c r="D690" s="45"/>
    </row>
    <row r="691" spans="1:4" x14ac:dyDescent="0.2">
      <c r="A691" s="4">
        <f>IF('V-plot display of agreement'!$A689&gt;='V-plot display of agreement'!$E$14,1,0)</f>
        <v>1</v>
      </c>
      <c r="B691" s="4">
        <f>IF('V-plot display of agreement'!$B689&gt;='V-plot display of agreement'!$E$16,1,0)</f>
        <v>0</v>
      </c>
      <c r="C691" s="4">
        <f t="shared" si="12"/>
        <v>0</v>
      </c>
      <c r="D691" s="45"/>
    </row>
    <row r="692" spans="1:4" x14ac:dyDescent="0.2">
      <c r="A692" s="4">
        <f>IF('V-plot display of agreement'!$A690&gt;='V-plot display of agreement'!$E$14,1,0)</f>
        <v>1</v>
      </c>
      <c r="B692" s="4">
        <f>IF('V-plot display of agreement'!$B690&gt;='V-plot display of agreement'!$E$16,1,0)</f>
        <v>1</v>
      </c>
      <c r="C692" s="4">
        <f t="shared" si="12"/>
        <v>1</v>
      </c>
      <c r="D692" s="45"/>
    </row>
    <row r="693" spans="1:4" x14ac:dyDescent="0.2">
      <c r="A693" s="4">
        <f>IF('V-plot display of agreement'!$A691&gt;='V-plot display of agreement'!$E$14,1,0)</f>
        <v>1</v>
      </c>
      <c r="B693" s="4">
        <f>IF('V-plot display of agreement'!$B691&gt;='V-plot display of agreement'!$E$16,1,0)</f>
        <v>1</v>
      </c>
      <c r="C693" s="4">
        <f t="shared" si="12"/>
        <v>1</v>
      </c>
      <c r="D693" s="45"/>
    </row>
    <row r="694" spans="1:4" x14ac:dyDescent="0.2">
      <c r="A694" s="4">
        <f>IF('V-plot display of agreement'!$A692&gt;='V-plot display of agreement'!$E$14,1,0)</f>
        <v>1</v>
      </c>
      <c r="B694" s="4">
        <f>IF('V-plot display of agreement'!$B692&gt;='V-plot display of agreement'!$E$16,1,0)</f>
        <v>1</v>
      </c>
      <c r="C694" s="4">
        <f t="shared" si="12"/>
        <v>1</v>
      </c>
      <c r="D694" s="45"/>
    </row>
    <row r="695" spans="1:4" x14ac:dyDescent="0.2">
      <c r="A695" s="4">
        <f>IF('V-plot display of agreement'!$A693&gt;='V-plot display of agreement'!$E$14,1,0)</f>
        <v>1</v>
      </c>
      <c r="B695" s="4">
        <f>IF('V-plot display of agreement'!$B693&gt;='V-plot display of agreement'!$E$16,1,0)</f>
        <v>1</v>
      </c>
      <c r="C695" s="4">
        <f t="shared" si="12"/>
        <v>1</v>
      </c>
      <c r="D695" s="45"/>
    </row>
    <row r="696" spans="1:4" x14ac:dyDescent="0.2">
      <c r="A696" s="4">
        <f>IF('V-plot display of agreement'!$A694&gt;='V-plot display of agreement'!$E$14,1,0)</f>
        <v>1</v>
      </c>
      <c r="B696" s="4">
        <f>IF('V-plot display of agreement'!$B694&gt;='V-plot display of agreement'!$E$16,1,0)</f>
        <v>1</v>
      </c>
      <c r="C696" s="4">
        <f t="shared" si="12"/>
        <v>1</v>
      </c>
      <c r="D696" s="45"/>
    </row>
    <row r="697" spans="1:4" x14ac:dyDescent="0.2">
      <c r="A697" s="4">
        <f>IF('V-plot display of agreement'!$A695&gt;='V-plot display of agreement'!$E$14,1,0)</f>
        <v>1</v>
      </c>
      <c r="B697" s="4">
        <f>IF('V-plot display of agreement'!$B695&gt;='V-plot display of agreement'!$E$16,1,0)</f>
        <v>1</v>
      </c>
      <c r="C697" s="4">
        <f t="shared" si="12"/>
        <v>1</v>
      </c>
      <c r="D697" s="45"/>
    </row>
    <row r="698" spans="1:4" x14ac:dyDescent="0.2">
      <c r="A698" s="4">
        <f>IF('V-plot display of agreement'!$A696&gt;='V-plot display of agreement'!$E$14,1,0)</f>
        <v>1</v>
      </c>
      <c r="B698" s="4">
        <f>IF('V-plot display of agreement'!$B696&gt;='V-plot display of agreement'!$E$16,1,0)</f>
        <v>1</v>
      </c>
      <c r="C698" s="4">
        <f t="shared" si="12"/>
        <v>1</v>
      </c>
      <c r="D698" s="45"/>
    </row>
    <row r="699" spans="1:4" x14ac:dyDescent="0.2">
      <c r="A699" s="4">
        <f>IF('V-plot display of agreement'!$A697&gt;='V-plot display of agreement'!$E$14,1,0)</f>
        <v>1</v>
      </c>
      <c r="B699" s="4">
        <f>IF('V-plot display of agreement'!$B697&gt;='V-plot display of agreement'!$E$16,1,0)</f>
        <v>1</v>
      </c>
      <c r="C699" s="4">
        <f t="shared" si="12"/>
        <v>1</v>
      </c>
      <c r="D699" s="45"/>
    </row>
    <row r="700" spans="1:4" x14ac:dyDescent="0.2">
      <c r="A700" s="4">
        <f>IF('V-plot display of agreement'!$A698&gt;='V-plot display of agreement'!$E$14,1,0)</f>
        <v>1</v>
      </c>
      <c r="B700" s="4">
        <f>IF('V-plot display of agreement'!$B698&gt;='V-plot display of agreement'!$E$16,1,0)</f>
        <v>0</v>
      </c>
      <c r="C700" s="4">
        <f t="shared" si="12"/>
        <v>0</v>
      </c>
      <c r="D700" s="45"/>
    </row>
    <row r="701" spans="1:4" x14ac:dyDescent="0.2">
      <c r="A701" s="4">
        <f>IF('V-plot display of agreement'!$A699&gt;='V-plot display of agreement'!$E$14,1,0)</f>
        <v>1</v>
      </c>
      <c r="B701" s="4">
        <f>IF('V-plot display of agreement'!$B699&gt;='V-plot display of agreement'!$E$16,1,0)</f>
        <v>1</v>
      </c>
      <c r="C701" s="4">
        <f t="shared" si="12"/>
        <v>1</v>
      </c>
      <c r="D701" s="45"/>
    </row>
    <row r="702" spans="1:4" x14ac:dyDescent="0.2">
      <c r="A702" s="4">
        <f>IF('V-plot display of agreement'!$A700&gt;='V-plot display of agreement'!$E$14,1,0)</f>
        <v>1</v>
      </c>
      <c r="B702" s="4">
        <f>IF('V-plot display of agreement'!$B700&gt;='V-plot display of agreement'!$E$16,1,0)</f>
        <v>1</v>
      </c>
      <c r="C702" s="4">
        <f t="shared" si="12"/>
        <v>1</v>
      </c>
      <c r="D702" s="45"/>
    </row>
    <row r="703" spans="1:4" x14ac:dyDescent="0.2">
      <c r="A703" s="4">
        <f>IF('V-plot display of agreement'!$A701&gt;='V-plot display of agreement'!$E$14,1,0)</f>
        <v>1</v>
      </c>
      <c r="B703" s="4">
        <f>IF('V-plot display of agreement'!$B701&gt;='V-plot display of agreement'!$E$16,1,0)</f>
        <v>1</v>
      </c>
      <c r="C703" s="4">
        <f t="shared" si="12"/>
        <v>1</v>
      </c>
      <c r="D703" s="45"/>
    </row>
    <row r="704" spans="1:4" x14ac:dyDescent="0.2">
      <c r="A704" s="4">
        <f>IF('V-plot display of agreement'!$A702&gt;='V-plot display of agreement'!$E$14,1,0)</f>
        <v>1</v>
      </c>
      <c r="B704" s="4">
        <f>IF('V-plot display of agreement'!$B702&gt;='V-plot display of agreement'!$E$16,1,0)</f>
        <v>1</v>
      </c>
      <c r="C704" s="4">
        <f t="shared" si="12"/>
        <v>1</v>
      </c>
      <c r="D704" s="45"/>
    </row>
    <row r="705" spans="1:4" x14ac:dyDescent="0.2">
      <c r="A705" s="4">
        <f>IF('V-plot display of agreement'!$A703&gt;='V-plot display of agreement'!$E$14,1,0)</f>
        <v>1</v>
      </c>
      <c r="B705" s="4">
        <f>IF('V-plot display of agreement'!$B703&gt;='V-plot display of agreement'!$E$16,1,0)</f>
        <v>1</v>
      </c>
      <c r="C705" s="4">
        <f t="shared" si="12"/>
        <v>1</v>
      </c>
      <c r="D705" s="45"/>
    </row>
    <row r="706" spans="1:4" x14ac:dyDescent="0.2">
      <c r="A706" s="4">
        <f>IF('V-plot display of agreement'!$A704&gt;='V-plot display of agreement'!$E$14,1,0)</f>
        <v>1</v>
      </c>
      <c r="B706" s="4">
        <f>IF('V-plot display of agreement'!$B704&gt;='V-plot display of agreement'!$E$16,1,0)</f>
        <v>1</v>
      </c>
      <c r="C706" s="4">
        <f t="shared" si="12"/>
        <v>1</v>
      </c>
      <c r="D706" s="45"/>
    </row>
    <row r="707" spans="1:4" x14ac:dyDescent="0.2">
      <c r="A707" s="4">
        <f>IF('V-plot display of agreement'!$A705&gt;='V-plot display of agreement'!$E$14,1,0)</f>
        <v>1</v>
      </c>
      <c r="B707" s="4">
        <f>IF('V-plot display of agreement'!$B705&gt;='V-plot display of agreement'!$E$16,1,0)</f>
        <v>1</v>
      </c>
      <c r="C707" s="4">
        <f t="shared" si="12"/>
        <v>1</v>
      </c>
      <c r="D707" s="45"/>
    </row>
    <row r="708" spans="1:4" x14ac:dyDescent="0.2">
      <c r="A708" s="4">
        <f>IF('V-plot display of agreement'!$A706&gt;='V-plot display of agreement'!$E$14,1,0)</f>
        <v>1</v>
      </c>
      <c r="B708" s="4">
        <f>IF('V-plot display of agreement'!$B706&gt;='V-plot display of agreement'!$E$16,1,0)</f>
        <v>1</v>
      </c>
      <c r="C708" s="4">
        <f t="shared" si="12"/>
        <v>1</v>
      </c>
      <c r="D708" s="45"/>
    </row>
    <row r="709" spans="1:4" x14ac:dyDescent="0.2">
      <c r="A709" s="4">
        <f>IF('V-plot display of agreement'!$A707&gt;='V-plot display of agreement'!$E$14,1,0)</f>
        <v>1</v>
      </c>
      <c r="B709" s="4">
        <f>IF('V-plot display of agreement'!$B707&gt;='V-plot display of agreement'!$E$16,1,0)</f>
        <v>1</v>
      </c>
      <c r="C709" s="4">
        <f t="shared" si="12"/>
        <v>1</v>
      </c>
      <c r="D709" s="45"/>
    </row>
    <row r="710" spans="1:4" x14ac:dyDescent="0.2">
      <c r="A710" s="4">
        <f>IF('V-plot display of agreement'!$A708&gt;='V-plot display of agreement'!$E$14,1,0)</f>
        <v>1</v>
      </c>
      <c r="B710" s="4">
        <f>IF('V-plot display of agreement'!$B708&gt;='V-plot display of agreement'!$E$16,1,0)</f>
        <v>1</v>
      </c>
      <c r="C710" s="4">
        <f t="shared" si="12"/>
        <v>1</v>
      </c>
      <c r="D710" s="45"/>
    </row>
    <row r="711" spans="1:4" x14ac:dyDescent="0.2">
      <c r="A711" s="4">
        <f>IF('V-plot display of agreement'!$A709&gt;='V-plot display of agreement'!$E$14,1,0)</f>
        <v>1</v>
      </c>
      <c r="B711" s="4">
        <f>IF('V-plot display of agreement'!$B709&gt;='V-plot display of agreement'!$E$16,1,0)</f>
        <v>1</v>
      </c>
      <c r="C711" s="4">
        <f t="shared" si="12"/>
        <v>1</v>
      </c>
      <c r="D711" s="45"/>
    </row>
    <row r="712" spans="1:4" x14ac:dyDescent="0.2">
      <c r="A712" s="4">
        <f>IF('V-plot display of agreement'!$A710&gt;='V-plot display of agreement'!$E$14,1,0)</f>
        <v>1</v>
      </c>
      <c r="B712" s="4">
        <f>IF('V-plot display of agreement'!$B710&gt;='V-plot display of agreement'!$E$16,1,0)</f>
        <v>1</v>
      </c>
      <c r="C712" s="4">
        <f t="shared" si="12"/>
        <v>1</v>
      </c>
      <c r="D712" s="45"/>
    </row>
    <row r="713" spans="1:4" x14ac:dyDescent="0.2">
      <c r="A713" s="4">
        <f>IF('V-plot display of agreement'!$A711&gt;='V-plot display of agreement'!$E$14,1,0)</f>
        <v>1</v>
      </c>
      <c r="B713" s="4">
        <f>IF('V-plot display of agreement'!$B711&gt;='V-plot display of agreement'!$E$16,1,0)</f>
        <v>1</v>
      </c>
      <c r="C713" s="4">
        <f t="shared" si="12"/>
        <v>1</v>
      </c>
      <c r="D713" s="45"/>
    </row>
    <row r="714" spans="1:4" x14ac:dyDescent="0.2">
      <c r="A714" s="4">
        <f>IF('V-plot display of agreement'!$A712&gt;='V-plot display of agreement'!$E$14,1,0)</f>
        <v>1</v>
      </c>
      <c r="B714" s="4">
        <f>IF('V-plot display of agreement'!$B712&gt;='V-plot display of agreement'!$E$16,1,0)</f>
        <v>1</v>
      </c>
      <c r="C714" s="4">
        <f t="shared" si="12"/>
        <v>1</v>
      </c>
      <c r="D714" s="45"/>
    </row>
    <row r="715" spans="1:4" x14ac:dyDescent="0.2">
      <c r="A715" s="4">
        <f>IF('V-plot display of agreement'!$A713&gt;='V-plot display of agreement'!$E$14,1,0)</f>
        <v>1</v>
      </c>
      <c r="B715" s="4">
        <f>IF('V-plot display of agreement'!$B713&gt;='V-plot display of agreement'!$E$16,1,0)</f>
        <v>1</v>
      </c>
      <c r="C715" s="4">
        <f t="shared" si="12"/>
        <v>1</v>
      </c>
      <c r="D715" s="45"/>
    </row>
    <row r="716" spans="1:4" x14ac:dyDescent="0.2">
      <c r="A716" s="4">
        <f>IF('V-plot display of agreement'!$A714&gt;='V-plot display of agreement'!$E$14,1,0)</f>
        <v>1</v>
      </c>
      <c r="B716" s="4">
        <f>IF('V-plot display of agreement'!$B714&gt;='V-plot display of agreement'!$E$16,1,0)</f>
        <v>1</v>
      </c>
      <c r="C716" s="4">
        <f t="shared" si="12"/>
        <v>1</v>
      </c>
      <c r="D716" s="45"/>
    </row>
    <row r="717" spans="1:4" x14ac:dyDescent="0.2">
      <c r="A717" s="4">
        <f>IF('V-plot display of agreement'!$A715&gt;='V-plot display of agreement'!$E$14,1,0)</f>
        <v>1</v>
      </c>
      <c r="B717" s="4">
        <f>IF('V-plot display of agreement'!$B715&gt;='V-plot display of agreement'!$E$16,1,0)</f>
        <v>1</v>
      </c>
      <c r="C717" s="4">
        <f t="shared" si="12"/>
        <v>1</v>
      </c>
      <c r="D717" s="45"/>
    </row>
    <row r="718" spans="1:4" x14ac:dyDescent="0.2">
      <c r="A718" s="4">
        <f>IF('V-plot display of agreement'!$A716&gt;='V-plot display of agreement'!$E$14,1,0)</f>
        <v>1</v>
      </c>
      <c r="B718" s="4">
        <f>IF('V-plot display of agreement'!$B716&gt;='V-plot display of agreement'!$E$16,1,0)</f>
        <v>1</v>
      </c>
      <c r="C718" s="4">
        <f t="shared" si="12"/>
        <v>1</v>
      </c>
      <c r="D718" s="45"/>
    </row>
    <row r="719" spans="1:4" x14ac:dyDescent="0.2">
      <c r="A719" s="4">
        <f>IF('V-plot display of agreement'!$A717&gt;='V-plot display of agreement'!$E$14,1,0)</f>
        <v>1</v>
      </c>
      <c r="B719" s="4">
        <f>IF('V-plot display of agreement'!$B717&gt;='V-plot display of agreement'!$E$16,1,0)</f>
        <v>1</v>
      </c>
      <c r="C719" s="4">
        <f t="shared" si="12"/>
        <v>1</v>
      </c>
      <c r="D719" s="45"/>
    </row>
    <row r="720" spans="1:4" x14ac:dyDescent="0.2">
      <c r="A720" s="4">
        <f>IF('V-plot display of agreement'!$A718&gt;='V-plot display of agreement'!$E$14,1,0)</f>
        <v>1</v>
      </c>
      <c r="B720" s="4">
        <f>IF('V-plot display of agreement'!$B718&gt;='V-plot display of agreement'!$E$16,1,0)</f>
        <v>1</v>
      </c>
      <c r="C720" s="4">
        <f t="shared" si="12"/>
        <v>1</v>
      </c>
      <c r="D720" s="45"/>
    </row>
    <row r="721" spans="1:4" x14ac:dyDescent="0.2">
      <c r="A721" s="4">
        <f>IF('V-plot display of agreement'!$A719&gt;='V-plot display of agreement'!$E$14,1,0)</f>
        <v>1</v>
      </c>
      <c r="B721" s="4">
        <f>IF('V-plot display of agreement'!$B719&gt;='V-plot display of agreement'!$E$16,1,0)</f>
        <v>1</v>
      </c>
      <c r="C721" s="4">
        <f t="shared" si="12"/>
        <v>1</v>
      </c>
      <c r="D721" s="45"/>
    </row>
    <row r="722" spans="1:4" x14ac:dyDescent="0.2">
      <c r="A722" s="4">
        <f>IF('V-plot display of agreement'!$A720&gt;='V-plot display of agreement'!$E$14,1,0)</f>
        <v>1</v>
      </c>
      <c r="B722" s="4">
        <f>IF('V-plot display of agreement'!$B720&gt;='V-plot display of agreement'!$E$16,1,0)</f>
        <v>1</v>
      </c>
      <c r="C722" s="4">
        <f t="shared" si="12"/>
        <v>1</v>
      </c>
      <c r="D722" s="45"/>
    </row>
    <row r="723" spans="1:4" x14ac:dyDescent="0.2">
      <c r="A723" s="4">
        <f>IF('V-plot display of agreement'!$A721&gt;='V-plot display of agreement'!$E$14,1,0)</f>
        <v>1</v>
      </c>
      <c r="B723" s="4">
        <f>IF('V-plot display of agreement'!$B721&gt;='V-plot display of agreement'!$E$16,1,0)</f>
        <v>1</v>
      </c>
      <c r="C723" s="4">
        <f t="shared" si="12"/>
        <v>1</v>
      </c>
      <c r="D723" s="45"/>
    </row>
    <row r="724" spans="1:4" x14ac:dyDescent="0.2">
      <c r="A724" s="4">
        <f>IF('V-plot display of agreement'!$A722&gt;='V-plot display of agreement'!$E$14,1,0)</f>
        <v>1</v>
      </c>
      <c r="B724" s="4">
        <f>IF('V-plot display of agreement'!$B722&gt;='V-plot display of agreement'!$E$16,1,0)</f>
        <v>1</v>
      </c>
      <c r="C724" s="4">
        <f t="shared" si="12"/>
        <v>1</v>
      </c>
      <c r="D724" s="45"/>
    </row>
    <row r="725" spans="1:4" x14ac:dyDescent="0.2">
      <c r="A725" s="4">
        <f>IF('V-plot display of agreement'!$A723&gt;='V-plot display of agreement'!$E$14,1,0)</f>
        <v>1</v>
      </c>
      <c r="B725" s="4">
        <f>IF('V-plot display of agreement'!$B723&gt;='V-plot display of agreement'!$E$16,1,0)</f>
        <v>1</v>
      </c>
      <c r="C725" s="4">
        <f t="shared" si="12"/>
        <v>1</v>
      </c>
      <c r="D725" s="45"/>
    </row>
    <row r="726" spans="1:4" x14ac:dyDescent="0.2">
      <c r="A726" s="4">
        <f>IF('V-plot display of agreement'!$A724&gt;='V-plot display of agreement'!$E$14,1,0)</f>
        <v>1</v>
      </c>
      <c r="B726" s="4">
        <f>IF('V-plot display of agreement'!$B724&gt;='V-plot display of agreement'!$E$16,1,0)</f>
        <v>1</v>
      </c>
      <c r="C726" s="4">
        <f t="shared" si="12"/>
        <v>1</v>
      </c>
      <c r="D726" s="45"/>
    </row>
    <row r="727" spans="1:4" x14ac:dyDescent="0.2">
      <c r="A727" s="4">
        <f>IF('V-plot display of agreement'!$A725&gt;='V-plot display of agreement'!$E$14,1,0)</f>
        <v>1</v>
      </c>
      <c r="B727" s="4">
        <f>IF('V-plot display of agreement'!$B725&gt;='V-plot display of agreement'!$E$16,1,0)</f>
        <v>1</v>
      </c>
      <c r="C727" s="4">
        <f t="shared" si="12"/>
        <v>1</v>
      </c>
      <c r="D727" s="45"/>
    </row>
    <row r="728" spans="1:4" x14ac:dyDescent="0.2">
      <c r="A728" s="4">
        <f>IF('V-plot display of agreement'!$A726&gt;='V-plot display of agreement'!$E$14,1,0)</f>
        <v>1</v>
      </c>
      <c r="B728" s="4">
        <f>IF('V-plot display of agreement'!$B726&gt;='V-plot display of agreement'!$E$16,1,0)</f>
        <v>1</v>
      </c>
      <c r="C728" s="4">
        <f t="shared" si="12"/>
        <v>1</v>
      </c>
      <c r="D728" s="45"/>
    </row>
    <row r="729" spans="1:4" x14ac:dyDescent="0.2">
      <c r="A729" s="4">
        <f>IF('V-plot display of agreement'!$A727&gt;='V-plot display of agreement'!$E$14,1,0)</f>
        <v>1</v>
      </c>
      <c r="B729" s="4">
        <f>IF('V-plot display of agreement'!$B727&gt;='V-plot display of agreement'!$E$16,1,0)</f>
        <v>1</v>
      </c>
      <c r="C729" s="4">
        <f t="shared" si="12"/>
        <v>1</v>
      </c>
      <c r="D729" s="45"/>
    </row>
    <row r="730" spans="1:4" x14ac:dyDescent="0.2">
      <c r="A730" s="4">
        <f>IF('V-plot display of agreement'!$A728&gt;='V-plot display of agreement'!$E$14,1,0)</f>
        <v>1</v>
      </c>
      <c r="B730" s="4">
        <f>IF('V-plot display of agreement'!$B728&gt;='V-plot display of agreement'!$E$16,1,0)</f>
        <v>1</v>
      </c>
      <c r="C730" s="4">
        <f t="shared" si="12"/>
        <v>1</v>
      </c>
      <c r="D730" s="45"/>
    </row>
    <row r="731" spans="1:4" x14ac:dyDescent="0.2">
      <c r="A731" s="4">
        <f>IF('V-plot display of agreement'!$A729&gt;='V-plot display of agreement'!$E$14,1,0)</f>
        <v>1</v>
      </c>
      <c r="B731" s="4">
        <f>IF('V-plot display of agreement'!$B729&gt;='V-plot display of agreement'!$E$16,1,0)</f>
        <v>1</v>
      </c>
      <c r="C731" s="4">
        <f t="shared" si="12"/>
        <v>1</v>
      </c>
      <c r="D731" s="45"/>
    </row>
    <row r="732" spans="1:4" x14ac:dyDescent="0.2">
      <c r="A732" s="4">
        <f>IF('V-plot display of agreement'!$A730&gt;='V-plot display of agreement'!$E$14,1,0)</f>
        <v>1</v>
      </c>
      <c r="B732" s="4">
        <f>IF('V-plot display of agreement'!$B730&gt;='V-plot display of agreement'!$E$16,1,0)</f>
        <v>0</v>
      </c>
      <c r="C732" s="4">
        <f t="shared" si="12"/>
        <v>0</v>
      </c>
      <c r="D732" s="45"/>
    </row>
    <row r="733" spans="1:4" x14ac:dyDescent="0.2">
      <c r="A733" s="4">
        <f>IF('V-plot display of agreement'!$A731&gt;='V-plot display of agreement'!$E$14,1,0)</f>
        <v>1</v>
      </c>
      <c r="B733" s="4">
        <f>IF('V-plot display of agreement'!$B731&gt;='V-plot display of agreement'!$E$16,1,0)</f>
        <v>1</v>
      </c>
      <c r="C733" s="4">
        <f t="shared" si="12"/>
        <v>1</v>
      </c>
      <c r="D733" s="45"/>
    </row>
    <row r="734" spans="1:4" x14ac:dyDescent="0.2">
      <c r="A734" s="4">
        <f>IF('V-plot display of agreement'!$A732&gt;='V-plot display of agreement'!$E$14,1,0)</f>
        <v>1</v>
      </c>
      <c r="B734" s="4">
        <f>IF('V-plot display of agreement'!$B732&gt;='V-plot display of agreement'!$E$16,1,0)</f>
        <v>1</v>
      </c>
      <c r="C734" s="4">
        <f t="shared" si="12"/>
        <v>1</v>
      </c>
      <c r="D734" s="45"/>
    </row>
    <row r="735" spans="1:4" x14ac:dyDescent="0.2">
      <c r="A735" s="4">
        <f>IF('V-plot display of agreement'!$A733&gt;='V-plot display of agreement'!$E$14,1,0)</f>
        <v>1</v>
      </c>
      <c r="B735" s="4">
        <f>IF('V-plot display of agreement'!$B733&gt;='V-plot display of agreement'!$E$16,1,0)</f>
        <v>1</v>
      </c>
      <c r="C735" s="4">
        <f t="shared" si="12"/>
        <v>1</v>
      </c>
      <c r="D735" s="45"/>
    </row>
    <row r="736" spans="1:4" x14ac:dyDescent="0.2">
      <c r="A736" s="4">
        <f>IF('V-plot display of agreement'!$A734&gt;='V-plot display of agreement'!$E$14,1,0)</f>
        <v>1</v>
      </c>
      <c r="B736" s="4">
        <f>IF('V-plot display of agreement'!$B734&gt;='V-plot display of agreement'!$E$16,1,0)</f>
        <v>1</v>
      </c>
      <c r="C736" s="4">
        <f t="shared" si="12"/>
        <v>1</v>
      </c>
      <c r="D736" s="45"/>
    </row>
    <row r="737" spans="1:4" x14ac:dyDescent="0.2">
      <c r="A737" s="4">
        <f>IF('V-plot display of agreement'!$A735&gt;='V-plot display of agreement'!$E$14,1,0)</f>
        <v>1</v>
      </c>
      <c r="B737" s="4">
        <f>IF('V-plot display of agreement'!$B735&gt;='V-plot display of agreement'!$E$16,1,0)</f>
        <v>1</v>
      </c>
      <c r="C737" s="4">
        <f t="shared" si="12"/>
        <v>1</v>
      </c>
      <c r="D737" s="45"/>
    </row>
    <row r="738" spans="1:4" x14ac:dyDescent="0.2">
      <c r="A738" s="4">
        <f>IF('V-plot display of agreement'!$A736&gt;='V-plot display of agreement'!$E$14,1,0)</f>
        <v>1</v>
      </c>
      <c r="B738" s="4">
        <f>IF('V-plot display of agreement'!$B736&gt;='V-plot display of agreement'!$E$16,1,0)</f>
        <v>1</v>
      </c>
      <c r="C738" s="4">
        <f t="shared" si="12"/>
        <v>1</v>
      </c>
      <c r="D738" s="45"/>
    </row>
    <row r="739" spans="1:4" x14ac:dyDescent="0.2">
      <c r="A739" s="4">
        <f>IF('V-plot display of agreement'!$A737&gt;='V-plot display of agreement'!$E$14,1,0)</f>
        <v>1</v>
      </c>
      <c r="B739" s="4">
        <f>IF('V-plot display of agreement'!$B737&gt;='V-plot display of agreement'!$E$16,1,0)</f>
        <v>1</v>
      </c>
      <c r="C739" s="4">
        <f t="shared" si="12"/>
        <v>1</v>
      </c>
      <c r="D739" s="45"/>
    </row>
    <row r="740" spans="1:4" x14ac:dyDescent="0.2">
      <c r="A740" s="4">
        <f>IF('V-plot display of agreement'!$A738&gt;='V-plot display of agreement'!$E$14,1,0)</f>
        <v>1</v>
      </c>
      <c r="B740" s="4">
        <f>IF('V-plot display of agreement'!$B738&gt;='V-plot display of agreement'!$E$16,1,0)</f>
        <v>1</v>
      </c>
      <c r="C740" s="4">
        <f t="shared" si="12"/>
        <v>1</v>
      </c>
      <c r="D740" s="45"/>
    </row>
    <row r="741" spans="1:4" x14ac:dyDescent="0.2">
      <c r="A741" s="4">
        <f>IF('V-plot display of agreement'!$A739&gt;='V-plot display of agreement'!$E$14,1,0)</f>
        <v>1</v>
      </c>
      <c r="B741" s="4">
        <f>IF('V-plot display of agreement'!$B739&gt;='V-plot display of agreement'!$E$16,1,0)</f>
        <v>1</v>
      </c>
      <c r="C741" s="4">
        <f t="shared" si="12"/>
        <v>1</v>
      </c>
      <c r="D741" s="45"/>
    </row>
    <row r="742" spans="1:4" x14ac:dyDescent="0.2">
      <c r="A742" s="4">
        <f>IF('V-plot display of agreement'!$A740&gt;='V-plot display of agreement'!$E$14,1,0)</f>
        <v>1</v>
      </c>
      <c r="B742" s="4">
        <f>IF('V-plot display of agreement'!$B740&gt;='V-plot display of agreement'!$E$16,1,0)</f>
        <v>1</v>
      </c>
      <c r="C742" s="4">
        <f t="shared" si="12"/>
        <v>1</v>
      </c>
      <c r="D742" s="45"/>
    </row>
    <row r="743" spans="1:4" x14ac:dyDescent="0.2">
      <c r="A743" s="4">
        <f>IF('V-plot display of agreement'!$A741&gt;='V-plot display of agreement'!$E$14,1,0)</f>
        <v>1</v>
      </c>
      <c r="B743" s="4">
        <f>IF('V-plot display of agreement'!$B741&gt;='V-plot display of agreement'!$E$16,1,0)</f>
        <v>1</v>
      </c>
      <c r="C743" s="4">
        <f t="shared" si="12"/>
        <v>1</v>
      </c>
      <c r="D743" s="45"/>
    </row>
    <row r="744" spans="1:4" x14ac:dyDescent="0.2">
      <c r="A744" s="4">
        <f>IF('V-plot display of agreement'!$A742&gt;='V-plot display of agreement'!$E$14,1,0)</f>
        <v>1</v>
      </c>
      <c r="B744" s="4">
        <f>IF('V-plot display of agreement'!$B742&gt;='V-plot display of agreement'!$E$16,1,0)</f>
        <v>0</v>
      </c>
      <c r="C744" s="4">
        <f t="shared" si="12"/>
        <v>0</v>
      </c>
      <c r="D744" s="45"/>
    </row>
    <row r="745" spans="1:4" x14ac:dyDescent="0.2">
      <c r="A745" s="4">
        <f>IF('V-plot display of agreement'!$A743&gt;='V-plot display of agreement'!$E$14,1,0)</f>
        <v>1</v>
      </c>
      <c r="B745" s="4">
        <f>IF('V-plot display of agreement'!$B743&gt;='V-plot display of agreement'!$E$16,1,0)</f>
        <v>1</v>
      </c>
      <c r="C745" s="4">
        <f t="shared" si="12"/>
        <v>1</v>
      </c>
      <c r="D745" s="45"/>
    </row>
    <row r="746" spans="1:4" x14ac:dyDescent="0.2">
      <c r="A746" s="4">
        <f>IF('V-plot display of agreement'!$A744&gt;='V-plot display of agreement'!$E$14,1,0)</f>
        <v>1</v>
      </c>
      <c r="B746" s="4">
        <f>IF('V-plot display of agreement'!$B744&gt;='V-plot display of agreement'!$E$16,1,0)</f>
        <v>1</v>
      </c>
      <c r="C746" s="4">
        <f t="shared" si="12"/>
        <v>1</v>
      </c>
      <c r="D746" s="45"/>
    </row>
    <row r="747" spans="1:4" x14ac:dyDescent="0.2">
      <c r="A747" s="4">
        <f>IF('V-plot display of agreement'!$A745&gt;='V-plot display of agreement'!$E$14,1,0)</f>
        <v>1</v>
      </c>
      <c r="B747" s="4">
        <f>IF('V-plot display of agreement'!$B745&gt;='V-plot display of agreement'!$E$16,1,0)</f>
        <v>1</v>
      </c>
      <c r="C747" s="4">
        <f t="shared" si="12"/>
        <v>1</v>
      </c>
      <c r="D747" s="45"/>
    </row>
    <row r="748" spans="1:4" x14ac:dyDescent="0.2">
      <c r="A748" s="4">
        <f>IF('V-plot display of agreement'!$A746&gt;='V-plot display of agreement'!$E$14,1,0)</f>
        <v>1</v>
      </c>
      <c r="B748" s="4">
        <f>IF('V-plot display of agreement'!$B746&gt;='V-plot display of agreement'!$E$16,1,0)</f>
        <v>1</v>
      </c>
      <c r="C748" s="4">
        <f t="shared" si="12"/>
        <v>1</v>
      </c>
      <c r="D748" s="45"/>
    </row>
    <row r="749" spans="1:4" x14ac:dyDescent="0.2">
      <c r="A749" s="4">
        <f>IF('V-plot display of agreement'!$A747&gt;='V-plot display of agreement'!$E$14,1,0)</f>
        <v>1</v>
      </c>
      <c r="B749" s="4">
        <f>IF('V-plot display of agreement'!$B747&gt;='V-plot display of agreement'!$E$16,1,0)</f>
        <v>1</v>
      </c>
      <c r="C749" s="4">
        <f t="shared" si="12"/>
        <v>1</v>
      </c>
      <c r="D749" s="45"/>
    </row>
    <row r="750" spans="1:4" x14ac:dyDescent="0.2">
      <c r="A750" s="4">
        <f>IF('V-plot display of agreement'!$A748&gt;='V-plot display of agreement'!$E$14,1,0)</f>
        <v>1</v>
      </c>
      <c r="B750" s="4">
        <f>IF('V-plot display of agreement'!$B748&gt;='V-plot display of agreement'!$E$16,1,0)</f>
        <v>1</v>
      </c>
      <c r="C750" s="4">
        <f t="shared" si="12"/>
        <v>1</v>
      </c>
      <c r="D750" s="45"/>
    </row>
    <row r="751" spans="1:4" x14ac:dyDescent="0.2">
      <c r="A751" s="4">
        <f>IF('V-plot display of agreement'!$A749&gt;='V-plot display of agreement'!$E$14,1,0)</f>
        <v>1</v>
      </c>
      <c r="B751" s="4">
        <f>IF('V-plot display of agreement'!$B749&gt;='V-plot display of agreement'!$E$16,1,0)</f>
        <v>0</v>
      </c>
      <c r="C751" s="4">
        <f t="shared" si="12"/>
        <v>0</v>
      </c>
      <c r="D751" s="45"/>
    </row>
    <row r="752" spans="1:4" x14ac:dyDescent="0.2">
      <c r="A752" s="4">
        <f>IF('V-plot display of agreement'!$A750&gt;='V-plot display of agreement'!$E$14,1,0)</f>
        <v>1</v>
      </c>
      <c r="B752" s="4">
        <f>IF('V-plot display of agreement'!$B750&gt;='V-plot display of agreement'!$E$16,1,0)</f>
        <v>1</v>
      </c>
      <c r="C752" s="4">
        <f t="shared" si="12"/>
        <v>1</v>
      </c>
      <c r="D752" s="45"/>
    </row>
    <row r="753" spans="1:4" x14ac:dyDescent="0.2">
      <c r="A753" s="4">
        <f>IF('V-plot display of agreement'!$A751&gt;='V-plot display of agreement'!$E$14,1,0)</f>
        <v>1</v>
      </c>
      <c r="B753" s="4">
        <f>IF('V-plot display of agreement'!$B751&gt;='V-plot display of agreement'!$E$16,1,0)</f>
        <v>0</v>
      </c>
      <c r="C753" s="4">
        <f t="shared" si="12"/>
        <v>0</v>
      </c>
      <c r="D753" s="45"/>
    </row>
    <row r="754" spans="1:4" x14ac:dyDescent="0.2">
      <c r="A754" s="4">
        <f>IF('V-plot display of agreement'!$A752&gt;='V-plot display of agreement'!$E$14,1,0)</f>
        <v>1</v>
      </c>
      <c r="B754" s="4">
        <f>IF('V-plot display of agreement'!$B752&gt;='V-plot display of agreement'!$E$16,1,0)</f>
        <v>1</v>
      </c>
      <c r="C754" s="4">
        <f t="shared" ref="C754:C817" si="13">IF(OR((A754+B754)=2,(A754+B754)=0),1,0)</f>
        <v>1</v>
      </c>
      <c r="D754" s="45"/>
    </row>
    <row r="755" spans="1:4" x14ac:dyDescent="0.2">
      <c r="A755" s="4">
        <f>IF('V-plot display of agreement'!$A753&gt;='V-plot display of agreement'!$E$14,1,0)</f>
        <v>1</v>
      </c>
      <c r="B755" s="4">
        <f>IF('V-plot display of agreement'!$B753&gt;='V-plot display of agreement'!$E$16,1,0)</f>
        <v>0</v>
      </c>
      <c r="C755" s="4">
        <f t="shared" si="13"/>
        <v>0</v>
      </c>
      <c r="D755" s="45"/>
    </row>
    <row r="756" spans="1:4" x14ac:dyDescent="0.2">
      <c r="A756" s="4">
        <f>IF('V-plot display of agreement'!$A754&gt;='V-plot display of agreement'!$E$14,1,0)</f>
        <v>1</v>
      </c>
      <c r="B756" s="4">
        <f>IF('V-plot display of agreement'!$B754&gt;='V-plot display of agreement'!$E$16,1,0)</f>
        <v>1</v>
      </c>
      <c r="C756" s="4">
        <f t="shared" si="13"/>
        <v>1</v>
      </c>
      <c r="D756" s="45"/>
    </row>
    <row r="757" spans="1:4" x14ac:dyDescent="0.2">
      <c r="A757" s="4">
        <f>IF('V-plot display of agreement'!$A755&gt;='V-plot display of agreement'!$E$14,1,0)</f>
        <v>1</v>
      </c>
      <c r="B757" s="4">
        <f>IF('V-plot display of agreement'!$B755&gt;='V-plot display of agreement'!$E$16,1,0)</f>
        <v>1</v>
      </c>
      <c r="C757" s="4">
        <f t="shared" si="13"/>
        <v>1</v>
      </c>
      <c r="D757" s="45"/>
    </row>
    <row r="758" spans="1:4" x14ac:dyDescent="0.2">
      <c r="A758" s="4">
        <f>IF('V-plot display of agreement'!$A756&gt;='V-plot display of agreement'!$E$14,1,0)</f>
        <v>1</v>
      </c>
      <c r="B758" s="4">
        <f>IF('V-plot display of agreement'!$B756&gt;='V-plot display of agreement'!$E$16,1,0)</f>
        <v>1</v>
      </c>
      <c r="C758" s="4">
        <f t="shared" si="13"/>
        <v>1</v>
      </c>
      <c r="D758" s="45"/>
    </row>
    <row r="759" spans="1:4" x14ac:dyDescent="0.2">
      <c r="A759" s="4">
        <f>IF('V-plot display of agreement'!$A757&gt;='V-plot display of agreement'!$E$14,1,0)</f>
        <v>1</v>
      </c>
      <c r="B759" s="4">
        <f>IF('V-plot display of agreement'!$B757&gt;='V-plot display of agreement'!$E$16,1,0)</f>
        <v>0</v>
      </c>
      <c r="C759" s="4">
        <f t="shared" si="13"/>
        <v>0</v>
      </c>
      <c r="D759" s="45"/>
    </row>
    <row r="760" spans="1:4" x14ac:dyDescent="0.2">
      <c r="A760" s="4">
        <f>IF('V-plot display of agreement'!$A758&gt;='V-plot display of agreement'!$E$14,1,0)</f>
        <v>1</v>
      </c>
      <c r="B760" s="4">
        <f>IF('V-plot display of agreement'!$B758&gt;='V-plot display of agreement'!$E$16,1,0)</f>
        <v>1</v>
      </c>
      <c r="C760" s="4">
        <f t="shared" si="13"/>
        <v>1</v>
      </c>
      <c r="D760" s="45"/>
    </row>
    <row r="761" spans="1:4" x14ac:dyDescent="0.2">
      <c r="A761" s="4">
        <f>IF('V-plot display of agreement'!$A759&gt;='V-plot display of agreement'!$E$14,1,0)</f>
        <v>1</v>
      </c>
      <c r="B761" s="4">
        <f>IF('V-plot display of agreement'!$B759&gt;='V-plot display of agreement'!$E$16,1,0)</f>
        <v>1</v>
      </c>
      <c r="C761" s="4">
        <f t="shared" si="13"/>
        <v>1</v>
      </c>
      <c r="D761" s="45"/>
    </row>
    <row r="762" spans="1:4" x14ac:dyDescent="0.2">
      <c r="A762" s="4">
        <f>IF('V-plot display of agreement'!$A760&gt;='V-plot display of agreement'!$E$14,1,0)</f>
        <v>1</v>
      </c>
      <c r="B762" s="4">
        <f>IF('V-plot display of agreement'!$B760&gt;='V-plot display of agreement'!$E$16,1,0)</f>
        <v>1</v>
      </c>
      <c r="C762" s="4">
        <f t="shared" si="13"/>
        <v>1</v>
      </c>
      <c r="D762" s="45"/>
    </row>
    <row r="763" spans="1:4" x14ac:dyDescent="0.2">
      <c r="A763" s="4">
        <f>IF('V-plot display of agreement'!$A761&gt;='V-plot display of agreement'!$E$14,1,0)</f>
        <v>1</v>
      </c>
      <c r="B763" s="4">
        <f>IF('V-plot display of agreement'!$B761&gt;='V-plot display of agreement'!$E$16,1,0)</f>
        <v>1</v>
      </c>
      <c r="C763" s="4">
        <f t="shared" si="13"/>
        <v>1</v>
      </c>
      <c r="D763" s="45"/>
    </row>
    <row r="764" spans="1:4" x14ac:dyDescent="0.2">
      <c r="A764" s="4">
        <f>IF('V-plot display of agreement'!$A762&gt;='V-plot display of agreement'!$E$14,1,0)</f>
        <v>1</v>
      </c>
      <c r="B764" s="4">
        <f>IF('V-plot display of agreement'!$B762&gt;='V-plot display of agreement'!$E$16,1,0)</f>
        <v>1</v>
      </c>
      <c r="C764" s="4">
        <f t="shared" si="13"/>
        <v>1</v>
      </c>
      <c r="D764" s="45"/>
    </row>
    <row r="765" spans="1:4" x14ac:dyDescent="0.2">
      <c r="A765" s="4">
        <f>IF('V-plot display of agreement'!$A763&gt;='V-plot display of agreement'!$E$14,1,0)</f>
        <v>1</v>
      </c>
      <c r="B765" s="4">
        <f>IF('V-plot display of agreement'!$B763&gt;='V-plot display of agreement'!$E$16,1,0)</f>
        <v>1</v>
      </c>
      <c r="C765" s="4">
        <f t="shared" si="13"/>
        <v>1</v>
      </c>
      <c r="D765" s="45"/>
    </row>
    <row r="766" spans="1:4" x14ac:dyDescent="0.2">
      <c r="A766" s="4">
        <f>IF('V-plot display of agreement'!$A764&gt;='V-plot display of agreement'!$E$14,1,0)</f>
        <v>1</v>
      </c>
      <c r="B766" s="4">
        <f>IF('V-plot display of agreement'!$B764&gt;='V-plot display of agreement'!$E$16,1,0)</f>
        <v>1</v>
      </c>
      <c r="C766" s="4">
        <f t="shared" si="13"/>
        <v>1</v>
      </c>
      <c r="D766" s="45"/>
    </row>
    <row r="767" spans="1:4" x14ac:dyDescent="0.2">
      <c r="A767" s="4">
        <f>IF('V-plot display of agreement'!$A765&gt;='V-plot display of agreement'!$E$14,1,0)</f>
        <v>1</v>
      </c>
      <c r="B767" s="4">
        <f>IF('V-plot display of agreement'!$B765&gt;='V-plot display of agreement'!$E$16,1,0)</f>
        <v>1</v>
      </c>
      <c r="C767" s="4">
        <f t="shared" si="13"/>
        <v>1</v>
      </c>
      <c r="D767" s="45"/>
    </row>
    <row r="768" spans="1:4" x14ac:dyDescent="0.2">
      <c r="A768" s="4">
        <f>IF('V-plot display of agreement'!$A766&gt;='V-plot display of agreement'!$E$14,1,0)</f>
        <v>1</v>
      </c>
      <c r="B768" s="4">
        <f>IF('V-plot display of agreement'!$B766&gt;='V-plot display of agreement'!$E$16,1,0)</f>
        <v>1</v>
      </c>
      <c r="C768" s="4">
        <f t="shared" si="13"/>
        <v>1</v>
      </c>
      <c r="D768" s="45"/>
    </row>
    <row r="769" spans="1:4" x14ac:dyDescent="0.2">
      <c r="A769" s="4">
        <f>IF('V-plot display of agreement'!$A767&gt;='V-plot display of agreement'!$E$14,1,0)</f>
        <v>1</v>
      </c>
      <c r="B769" s="4">
        <f>IF('V-plot display of agreement'!$B767&gt;='V-plot display of agreement'!$E$16,1,0)</f>
        <v>1</v>
      </c>
      <c r="C769" s="4">
        <f t="shared" si="13"/>
        <v>1</v>
      </c>
      <c r="D769" s="45"/>
    </row>
    <row r="770" spans="1:4" x14ac:dyDescent="0.2">
      <c r="A770" s="4">
        <f>IF('V-plot display of agreement'!$A768&gt;='V-plot display of agreement'!$E$14,1,0)</f>
        <v>1</v>
      </c>
      <c r="B770" s="4">
        <f>IF('V-plot display of agreement'!$B768&gt;='V-plot display of agreement'!$E$16,1,0)</f>
        <v>1</v>
      </c>
      <c r="C770" s="4">
        <f t="shared" si="13"/>
        <v>1</v>
      </c>
      <c r="D770" s="45"/>
    </row>
    <row r="771" spans="1:4" x14ac:dyDescent="0.2">
      <c r="A771" s="4">
        <f>IF('V-plot display of agreement'!$A769&gt;='V-plot display of agreement'!$E$14,1,0)</f>
        <v>1</v>
      </c>
      <c r="B771" s="4">
        <f>IF('V-plot display of agreement'!$B769&gt;='V-plot display of agreement'!$E$16,1,0)</f>
        <v>1</v>
      </c>
      <c r="C771" s="4">
        <f t="shared" si="13"/>
        <v>1</v>
      </c>
      <c r="D771" s="45"/>
    </row>
    <row r="772" spans="1:4" x14ac:dyDescent="0.2">
      <c r="A772" s="4">
        <f>IF('V-plot display of agreement'!$A770&gt;='V-plot display of agreement'!$E$14,1,0)</f>
        <v>1</v>
      </c>
      <c r="B772" s="4">
        <f>IF('V-plot display of agreement'!$B770&gt;='V-plot display of agreement'!$E$16,1,0)</f>
        <v>1</v>
      </c>
      <c r="C772" s="4">
        <f t="shared" si="13"/>
        <v>1</v>
      </c>
      <c r="D772" s="45"/>
    </row>
    <row r="773" spans="1:4" x14ac:dyDescent="0.2">
      <c r="A773" s="4">
        <f>IF('V-plot display of agreement'!$A771&gt;='V-plot display of agreement'!$E$14,1,0)</f>
        <v>1</v>
      </c>
      <c r="B773" s="4">
        <f>IF('V-plot display of agreement'!$B771&gt;='V-plot display of agreement'!$E$16,1,0)</f>
        <v>1</v>
      </c>
      <c r="C773" s="4">
        <f t="shared" si="13"/>
        <v>1</v>
      </c>
      <c r="D773" s="45"/>
    </row>
    <row r="774" spans="1:4" x14ac:dyDescent="0.2">
      <c r="A774" s="4">
        <f>IF('V-plot display of agreement'!$A772&gt;='V-plot display of agreement'!$E$14,1,0)</f>
        <v>1</v>
      </c>
      <c r="B774" s="4">
        <f>IF('V-plot display of agreement'!$B772&gt;='V-plot display of agreement'!$E$16,1,0)</f>
        <v>1</v>
      </c>
      <c r="C774" s="4">
        <f t="shared" si="13"/>
        <v>1</v>
      </c>
      <c r="D774" s="45"/>
    </row>
    <row r="775" spans="1:4" x14ac:dyDescent="0.2">
      <c r="A775" s="4">
        <f>IF('V-plot display of agreement'!$A773&gt;='V-plot display of agreement'!$E$14,1,0)</f>
        <v>1</v>
      </c>
      <c r="B775" s="4">
        <f>IF('V-plot display of agreement'!$B773&gt;='V-plot display of agreement'!$E$16,1,0)</f>
        <v>1</v>
      </c>
      <c r="C775" s="4">
        <f t="shared" si="13"/>
        <v>1</v>
      </c>
      <c r="D775" s="45"/>
    </row>
    <row r="776" spans="1:4" x14ac:dyDescent="0.2">
      <c r="A776" s="4">
        <f>IF('V-plot display of agreement'!$A774&gt;='V-plot display of agreement'!$E$14,1,0)</f>
        <v>1</v>
      </c>
      <c r="B776" s="4">
        <f>IF('V-plot display of agreement'!$B774&gt;='V-plot display of agreement'!$E$16,1,0)</f>
        <v>0</v>
      </c>
      <c r="C776" s="4">
        <f t="shared" si="13"/>
        <v>0</v>
      </c>
      <c r="D776" s="45"/>
    </row>
    <row r="777" spans="1:4" x14ac:dyDescent="0.2">
      <c r="A777" s="4">
        <f>IF('V-plot display of agreement'!$A775&gt;='V-plot display of agreement'!$E$14,1,0)</f>
        <v>1</v>
      </c>
      <c r="B777" s="4">
        <f>IF('V-plot display of agreement'!$B775&gt;='V-plot display of agreement'!$E$16,1,0)</f>
        <v>1</v>
      </c>
      <c r="C777" s="4">
        <f t="shared" si="13"/>
        <v>1</v>
      </c>
      <c r="D777" s="45"/>
    </row>
    <row r="778" spans="1:4" x14ac:dyDescent="0.2">
      <c r="A778" s="4">
        <f>IF('V-plot display of agreement'!$A776&gt;='V-plot display of agreement'!$E$14,1,0)</f>
        <v>1</v>
      </c>
      <c r="B778" s="4">
        <f>IF('V-plot display of agreement'!$B776&gt;='V-plot display of agreement'!$E$16,1,0)</f>
        <v>1</v>
      </c>
      <c r="C778" s="4">
        <f t="shared" si="13"/>
        <v>1</v>
      </c>
      <c r="D778" s="45"/>
    </row>
    <row r="779" spans="1:4" x14ac:dyDescent="0.2">
      <c r="A779" s="4">
        <f>IF('V-plot display of agreement'!$A777&gt;='V-plot display of agreement'!$E$14,1,0)</f>
        <v>1</v>
      </c>
      <c r="B779" s="4">
        <f>IF('V-plot display of agreement'!$B777&gt;='V-plot display of agreement'!$E$16,1,0)</f>
        <v>1</v>
      </c>
      <c r="C779" s="4">
        <f t="shared" si="13"/>
        <v>1</v>
      </c>
      <c r="D779" s="45"/>
    </row>
    <row r="780" spans="1:4" x14ac:dyDescent="0.2">
      <c r="A780" s="4">
        <f>IF('V-plot display of agreement'!$A778&gt;='V-plot display of agreement'!$E$14,1,0)</f>
        <v>1</v>
      </c>
      <c r="B780" s="4">
        <f>IF('V-plot display of agreement'!$B778&gt;='V-plot display of agreement'!$E$16,1,0)</f>
        <v>1</v>
      </c>
      <c r="C780" s="4">
        <f t="shared" si="13"/>
        <v>1</v>
      </c>
      <c r="D780" s="45"/>
    </row>
    <row r="781" spans="1:4" x14ac:dyDescent="0.2">
      <c r="A781" s="4">
        <f>IF('V-plot display of agreement'!$A779&gt;='V-plot display of agreement'!$E$14,1,0)</f>
        <v>1</v>
      </c>
      <c r="B781" s="4">
        <f>IF('V-plot display of agreement'!$B779&gt;='V-plot display of agreement'!$E$16,1,0)</f>
        <v>1</v>
      </c>
      <c r="C781" s="4">
        <f t="shared" si="13"/>
        <v>1</v>
      </c>
      <c r="D781" s="45"/>
    </row>
    <row r="782" spans="1:4" x14ac:dyDescent="0.2">
      <c r="A782" s="4">
        <f>IF('V-plot display of agreement'!$A780&gt;='V-plot display of agreement'!$E$14,1,0)</f>
        <v>1</v>
      </c>
      <c r="B782" s="4">
        <f>IF('V-plot display of agreement'!$B780&gt;='V-plot display of agreement'!$E$16,1,0)</f>
        <v>1</v>
      </c>
      <c r="C782" s="4">
        <f t="shared" si="13"/>
        <v>1</v>
      </c>
      <c r="D782" s="45"/>
    </row>
    <row r="783" spans="1:4" x14ac:dyDescent="0.2">
      <c r="A783" s="4">
        <f>IF('V-plot display of agreement'!$A781&gt;='V-plot display of agreement'!$E$14,1,0)</f>
        <v>1</v>
      </c>
      <c r="B783" s="4">
        <f>IF('V-plot display of agreement'!$B781&gt;='V-plot display of agreement'!$E$16,1,0)</f>
        <v>1</v>
      </c>
      <c r="C783" s="4">
        <f t="shared" si="13"/>
        <v>1</v>
      </c>
      <c r="D783" s="45"/>
    </row>
    <row r="784" spans="1:4" x14ac:dyDescent="0.2">
      <c r="A784" s="4">
        <f>IF('V-plot display of agreement'!$A782&gt;='V-plot display of agreement'!$E$14,1,0)</f>
        <v>1</v>
      </c>
      <c r="B784" s="4">
        <f>IF('V-plot display of agreement'!$B782&gt;='V-plot display of agreement'!$E$16,1,0)</f>
        <v>1</v>
      </c>
      <c r="C784" s="4">
        <f t="shared" si="13"/>
        <v>1</v>
      </c>
      <c r="D784" s="45"/>
    </row>
    <row r="785" spans="1:4" x14ac:dyDescent="0.2">
      <c r="A785" s="4">
        <f>IF('V-plot display of agreement'!$A783&gt;='V-plot display of agreement'!$E$14,1,0)</f>
        <v>1</v>
      </c>
      <c r="B785" s="4">
        <f>IF('V-plot display of agreement'!$B783&gt;='V-plot display of agreement'!$E$16,1,0)</f>
        <v>1</v>
      </c>
      <c r="C785" s="4">
        <f t="shared" si="13"/>
        <v>1</v>
      </c>
      <c r="D785" s="45"/>
    </row>
    <row r="786" spans="1:4" x14ac:dyDescent="0.2">
      <c r="A786" s="4">
        <f>IF('V-plot display of agreement'!$A784&gt;='V-plot display of agreement'!$E$14,1,0)</f>
        <v>1</v>
      </c>
      <c r="B786" s="4">
        <f>IF('V-plot display of agreement'!$B784&gt;='V-plot display of agreement'!$E$16,1,0)</f>
        <v>1</v>
      </c>
      <c r="C786" s="4">
        <f t="shared" si="13"/>
        <v>1</v>
      </c>
      <c r="D786" s="45"/>
    </row>
    <row r="787" spans="1:4" x14ac:dyDescent="0.2">
      <c r="A787" s="4">
        <f>IF('V-plot display of agreement'!$A785&gt;='V-plot display of agreement'!$E$14,1,0)</f>
        <v>1</v>
      </c>
      <c r="B787" s="4">
        <f>IF('V-plot display of agreement'!$B785&gt;='V-plot display of agreement'!$E$16,1,0)</f>
        <v>1</v>
      </c>
      <c r="C787" s="4">
        <f t="shared" si="13"/>
        <v>1</v>
      </c>
      <c r="D787" s="45"/>
    </row>
    <row r="788" spans="1:4" x14ac:dyDescent="0.2">
      <c r="A788" s="4">
        <f>IF('V-plot display of agreement'!$A786&gt;='V-plot display of agreement'!$E$14,1,0)</f>
        <v>1</v>
      </c>
      <c r="B788" s="4">
        <f>IF('V-plot display of agreement'!$B786&gt;='V-plot display of agreement'!$E$16,1,0)</f>
        <v>1</v>
      </c>
      <c r="C788" s="4">
        <f t="shared" si="13"/>
        <v>1</v>
      </c>
      <c r="D788" s="45"/>
    </row>
    <row r="789" spans="1:4" x14ac:dyDescent="0.2">
      <c r="A789" s="4">
        <f>IF('V-plot display of agreement'!$A787&gt;='V-plot display of agreement'!$E$14,1,0)</f>
        <v>1</v>
      </c>
      <c r="B789" s="4">
        <f>IF('V-plot display of agreement'!$B787&gt;='V-plot display of agreement'!$E$16,1,0)</f>
        <v>1</v>
      </c>
      <c r="C789" s="4">
        <f t="shared" si="13"/>
        <v>1</v>
      </c>
      <c r="D789" s="45"/>
    </row>
    <row r="790" spans="1:4" x14ac:dyDescent="0.2">
      <c r="A790" s="4">
        <f>IF('V-plot display of agreement'!$A788&gt;='V-plot display of agreement'!$E$14,1,0)</f>
        <v>1</v>
      </c>
      <c r="B790" s="4">
        <f>IF('V-plot display of agreement'!$B788&gt;='V-plot display of agreement'!$E$16,1,0)</f>
        <v>1</v>
      </c>
      <c r="C790" s="4">
        <f t="shared" si="13"/>
        <v>1</v>
      </c>
      <c r="D790" s="45"/>
    </row>
    <row r="791" spans="1:4" x14ac:dyDescent="0.2">
      <c r="A791" s="4">
        <f>IF('V-plot display of agreement'!$A789&gt;='V-plot display of agreement'!$E$14,1,0)</f>
        <v>1</v>
      </c>
      <c r="B791" s="4">
        <f>IF('V-plot display of agreement'!$B789&gt;='V-plot display of agreement'!$E$16,1,0)</f>
        <v>1</v>
      </c>
      <c r="C791" s="4">
        <f t="shared" si="13"/>
        <v>1</v>
      </c>
      <c r="D791" s="45"/>
    </row>
    <row r="792" spans="1:4" x14ac:dyDescent="0.2">
      <c r="A792" s="4">
        <f>IF('V-plot display of agreement'!$A790&gt;='V-plot display of agreement'!$E$14,1,0)</f>
        <v>1</v>
      </c>
      <c r="B792" s="4">
        <f>IF('V-plot display of agreement'!$B790&gt;='V-plot display of agreement'!$E$16,1,0)</f>
        <v>1</v>
      </c>
      <c r="C792" s="4">
        <f t="shared" si="13"/>
        <v>1</v>
      </c>
      <c r="D792" s="45"/>
    </row>
    <row r="793" spans="1:4" x14ac:dyDescent="0.2">
      <c r="A793" s="4">
        <f>IF('V-plot display of agreement'!$A791&gt;='V-plot display of agreement'!$E$14,1,0)</f>
        <v>1</v>
      </c>
      <c r="B793" s="4">
        <f>IF('V-plot display of agreement'!$B791&gt;='V-plot display of agreement'!$E$16,1,0)</f>
        <v>1</v>
      </c>
      <c r="C793" s="4">
        <f t="shared" si="13"/>
        <v>1</v>
      </c>
      <c r="D793" s="45"/>
    </row>
    <row r="794" spans="1:4" x14ac:dyDescent="0.2">
      <c r="A794" s="4">
        <f>IF('V-plot display of agreement'!$A792&gt;='V-plot display of agreement'!$E$14,1,0)</f>
        <v>1</v>
      </c>
      <c r="B794" s="4">
        <f>IF('V-plot display of agreement'!$B792&gt;='V-plot display of agreement'!$E$16,1,0)</f>
        <v>1</v>
      </c>
      <c r="C794" s="4">
        <f t="shared" si="13"/>
        <v>1</v>
      </c>
      <c r="D794" s="45"/>
    </row>
    <row r="795" spans="1:4" x14ac:dyDescent="0.2">
      <c r="A795" s="4">
        <f>IF('V-plot display of agreement'!$A793&gt;='V-plot display of agreement'!$E$14,1,0)</f>
        <v>1</v>
      </c>
      <c r="B795" s="4">
        <f>IF('V-plot display of agreement'!$B793&gt;='V-plot display of agreement'!$E$16,1,0)</f>
        <v>1</v>
      </c>
      <c r="C795" s="4">
        <f t="shared" si="13"/>
        <v>1</v>
      </c>
      <c r="D795" s="45"/>
    </row>
    <row r="796" spans="1:4" x14ac:dyDescent="0.2">
      <c r="A796" s="4">
        <f>IF('V-plot display of agreement'!$A794&gt;='V-plot display of agreement'!$E$14,1,0)</f>
        <v>1</v>
      </c>
      <c r="B796" s="4">
        <f>IF('V-plot display of agreement'!$B794&gt;='V-plot display of agreement'!$E$16,1,0)</f>
        <v>1</v>
      </c>
      <c r="C796" s="4">
        <f t="shared" si="13"/>
        <v>1</v>
      </c>
      <c r="D796" s="45"/>
    </row>
    <row r="797" spans="1:4" x14ac:dyDescent="0.2">
      <c r="A797" s="4">
        <f>IF('V-plot display of agreement'!$A795&gt;='V-plot display of agreement'!$E$14,1,0)</f>
        <v>1</v>
      </c>
      <c r="B797" s="4">
        <f>IF('V-plot display of agreement'!$B795&gt;='V-plot display of agreement'!$E$16,1,0)</f>
        <v>1</v>
      </c>
      <c r="C797" s="4">
        <f t="shared" si="13"/>
        <v>1</v>
      </c>
      <c r="D797" s="45"/>
    </row>
    <row r="798" spans="1:4" x14ac:dyDescent="0.2">
      <c r="A798" s="4">
        <f>IF('V-plot display of agreement'!$A796&gt;='V-plot display of agreement'!$E$14,1,0)</f>
        <v>1</v>
      </c>
      <c r="B798" s="4">
        <f>IF('V-plot display of agreement'!$B796&gt;='V-plot display of agreement'!$E$16,1,0)</f>
        <v>1</v>
      </c>
      <c r="C798" s="4">
        <f t="shared" si="13"/>
        <v>1</v>
      </c>
      <c r="D798" s="45"/>
    </row>
    <row r="799" spans="1:4" x14ac:dyDescent="0.2">
      <c r="A799" s="4">
        <f>IF('V-plot display of agreement'!$A797&gt;='V-plot display of agreement'!$E$14,1,0)</f>
        <v>1</v>
      </c>
      <c r="B799" s="4">
        <f>IF('V-plot display of agreement'!$B797&gt;='V-plot display of agreement'!$E$16,1,0)</f>
        <v>1</v>
      </c>
      <c r="C799" s="4">
        <f t="shared" si="13"/>
        <v>1</v>
      </c>
      <c r="D799" s="45"/>
    </row>
    <row r="800" spans="1:4" x14ac:dyDescent="0.2">
      <c r="A800" s="4">
        <f>IF('V-plot display of agreement'!$A798&gt;='V-plot display of agreement'!$E$14,1,0)</f>
        <v>1</v>
      </c>
      <c r="B800" s="4">
        <f>IF('V-plot display of agreement'!$B798&gt;='V-plot display of agreement'!$E$16,1,0)</f>
        <v>1</v>
      </c>
      <c r="C800" s="4">
        <f t="shared" si="13"/>
        <v>1</v>
      </c>
      <c r="D800" s="45"/>
    </row>
    <row r="801" spans="1:4" x14ac:dyDescent="0.2">
      <c r="A801" s="4">
        <f>IF('V-plot display of agreement'!$A799&gt;='V-plot display of agreement'!$E$14,1,0)</f>
        <v>1</v>
      </c>
      <c r="B801" s="4">
        <f>IF('V-plot display of agreement'!$B799&gt;='V-plot display of agreement'!$E$16,1,0)</f>
        <v>1</v>
      </c>
      <c r="C801" s="4">
        <f t="shared" si="13"/>
        <v>1</v>
      </c>
      <c r="D801" s="45"/>
    </row>
    <row r="802" spans="1:4" x14ac:dyDescent="0.2">
      <c r="A802" s="4">
        <f>IF('V-plot display of agreement'!$A800&gt;='V-plot display of agreement'!$E$14,1,0)</f>
        <v>1</v>
      </c>
      <c r="B802" s="4">
        <f>IF('V-plot display of agreement'!$B800&gt;='V-plot display of agreement'!$E$16,1,0)</f>
        <v>1</v>
      </c>
      <c r="C802" s="4">
        <f t="shared" si="13"/>
        <v>1</v>
      </c>
      <c r="D802" s="45"/>
    </row>
    <row r="803" spans="1:4" x14ac:dyDescent="0.2">
      <c r="A803" s="4">
        <f>IF('V-plot display of agreement'!$A801&gt;='V-plot display of agreement'!$E$14,1,0)</f>
        <v>1</v>
      </c>
      <c r="B803" s="4">
        <f>IF('V-plot display of agreement'!$B801&gt;='V-plot display of agreement'!$E$16,1,0)</f>
        <v>1</v>
      </c>
      <c r="C803" s="4">
        <f t="shared" si="13"/>
        <v>1</v>
      </c>
      <c r="D803" s="45"/>
    </row>
    <row r="804" spans="1:4" x14ac:dyDescent="0.2">
      <c r="A804" s="4">
        <f>IF('V-plot display of agreement'!$A802&gt;='V-plot display of agreement'!$E$14,1,0)</f>
        <v>1</v>
      </c>
      <c r="B804" s="4">
        <f>IF('V-plot display of agreement'!$B802&gt;='V-plot display of agreement'!$E$16,1,0)</f>
        <v>1</v>
      </c>
      <c r="C804" s="4">
        <f t="shared" si="13"/>
        <v>1</v>
      </c>
      <c r="D804" s="45"/>
    </row>
    <row r="805" spans="1:4" x14ac:dyDescent="0.2">
      <c r="A805" s="4">
        <f>IF('V-plot display of agreement'!$A803&gt;='V-plot display of agreement'!$E$14,1,0)</f>
        <v>1</v>
      </c>
      <c r="B805" s="4">
        <f>IF('V-plot display of agreement'!$B803&gt;='V-plot display of agreement'!$E$16,1,0)</f>
        <v>1</v>
      </c>
      <c r="C805" s="4">
        <f t="shared" si="13"/>
        <v>1</v>
      </c>
      <c r="D805" s="45"/>
    </row>
    <row r="806" spans="1:4" x14ac:dyDescent="0.2">
      <c r="A806" s="4">
        <f>IF('V-plot display of agreement'!$A804&gt;='V-plot display of agreement'!$E$14,1,0)</f>
        <v>1</v>
      </c>
      <c r="B806" s="4">
        <f>IF('V-plot display of agreement'!$B804&gt;='V-plot display of agreement'!$E$16,1,0)</f>
        <v>1</v>
      </c>
      <c r="C806" s="4">
        <f t="shared" si="13"/>
        <v>1</v>
      </c>
      <c r="D806" s="45"/>
    </row>
    <row r="807" spans="1:4" x14ac:dyDescent="0.2">
      <c r="A807" s="4">
        <f>IF('V-plot display of agreement'!$A805&gt;='V-plot display of agreement'!$E$14,1,0)</f>
        <v>1</v>
      </c>
      <c r="B807" s="4">
        <f>IF('V-plot display of agreement'!$B805&gt;='V-plot display of agreement'!$E$16,1,0)</f>
        <v>1</v>
      </c>
      <c r="C807" s="4">
        <f t="shared" si="13"/>
        <v>1</v>
      </c>
      <c r="D807" s="45"/>
    </row>
    <row r="808" spans="1:4" x14ac:dyDescent="0.2">
      <c r="A808" s="4">
        <f>IF('V-plot display of agreement'!$A806&gt;='V-plot display of agreement'!$E$14,1,0)</f>
        <v>1</v>
      </c>
      <c r="B808" s="4">
        <f>IF('V-plot display of agreement'!$B806&gt;='V-plot display of agreement'!$E$16,1,0)</f>
        <v>1</v>
      </c>
      <c r="C808" s="4">
        <f t="shared" si="13"/>
        <v>1</v>
      </c>
      <c r="D808" s="45"/>
    </row>
    <row r="809" spans="1:4" x14ac:dyDescent="0.2">
      <c r="A809" s="4">
        <f>IF('V-plot display of agreement'!$A807&gt;='V-plot display of agreement'!$E$14,1,0)</f>
        <v>1</v>
      </c>
      <c r="B809" s="4">
        <f>IF('V-plot display of agreement'!$B807&gt;='V-plot display of agreement'!$E$16,1,0)</f>
        <v>1</v>
      </c>
      <c r="C809" s="4">
        <f t="shared" si="13"/>
        <v>1</v>
      </c>
      <c r="D809" s="45"/>
    </row>
    <row r="810" spans="1:4" x14ac:dyDescent="0.2">
      <c r="A810" s="4">
        <f>IF('V-plot display of agreement'!$A808&gt;='V-plot display of agreement'!$E$14,1,0)</f>
        <v>1</v>
      </c>
      <c r="B810" s="4">
        <f>IF('V-plot display of agreement'!$B808&gt;='V-plot display of agreement'!$E$16,1,0)</f>
        <v>1</v>
      </c>
      <c r="C810" s="4">
        <f t="shared" si="13"/>
        <v>1</v>
      </c>
      <c r="D810" s="45"/>
    </row>
    <row r="811" spans="1:4" x14ac:dyDescent="0.2">
      <c r="A811" s="4">
        <f>IF('V-plot display of agreement'!$A809&gt;='V-plot display of agreement'!$E$14,1,0)</f>
        <v>1</v>
      </c>
      <c r="B811" s="4">
        <f>IF('V-plot display of agreement'!$B809&gt;='V-plot display of agreement'!$E$16,1,0)</f>
        <v>1</v>
      </c>
      <c r="C811" s="4">
        <f t="shared" si="13"/>
        <v>1</v>
      </c>
      <c r="D811" s="45"/>
    </row>
    <row r="812" spans="1:4" x14ac:dyDescent="0.2">
      <c r="A812" s="4">
        <f>IF('V-plot display of agreement'!$A810&gt;='V-plot display of agreement'!$E$14,1,0)</f>
        <v>1</v>
      </c>
      <c r="B812" s="4">
        <f>IF('V-plot display of agreement'!$B810&gt;='V-plot display of agreement'!$E$16,1,0)</f>
        <v>0</v>
      </c>
      <c r="C812" s="4">
        <f t="shared" si="13"/>
        <v>0</v>
      </c>
      <c r="D812" s="45"/>
    </row>
    <row r="813" spans="1:4" x14ac:dyDescent="0.2">
      <c r="A813" s="4">
        <f>IF('V-plot display of agreement'!$A811&gt;='V-plot display of agreement'!$E$14,1,0)</f>
        <v>1</v>
      </c>
      <c r="B813" s="4">
        <f>IF('V-plot display of agreement'!$B811&gt;='V-plot display of agreement'!$E$16,1,0)</f>
        <v>0</v>
      </c>
      <c r="C813" s="4">
        <f t="shared" si="13"/>
        <v>0</v>
      </c>
      <c r="D813" s="45"/>
    </row>
    <row r="814" spans="1:4" x14ac:dyDescent="0.2">
      <c r="A814" s="4">
        <f>IF('V-plot display of agreement'!$A812&gt;='V-plot display of agreement'!$E$14,1,0)</f>
        <v>1</v>
      </c>
      <c r="B814" s="4">
        <f>IF('V-plot display of agreement'!$B812&gt;='V-plot display of agreement'!$E$16,1,0)</f>
        <v>1</v>
      </c>
      <c r="C814" s="4">
        <f t="shared" si="13"/>
        <v>1</v>
      </c>
      <c r="D814" s="45"/>
    </row>
    <row r="815" spans="1:4" x14ac:dyDescent="0.2">
      <c r="A815" s="4">
        <f>IF('V-plot display of agreement'!$A813&gt;='V-plot display of agreement'!$E$14,1,0)</f>
        <v>1</v>
      </c>
      <c r="B815" s="4">
        <f>IF('V-plot display of agreement'!$B813&gt;='V-plot display of agreement'!$E$16,1,0)</f>
        <v>1</v>
      </c>
      <c r="C815" s="4">
        <f t="shared" si="13"/>
        <v>1</v>
      </c>
      <c r="D815" s="45"/>
    </row>
    <row r="816" spans="1:4" x14ac:dyDescent="0.2">
      <c r="A816" s="4">
        <f>IF('V-plot display of agreement'!$A814&gt;='V-plot display of agreement'!$E$14,1,0)</f>
        <v>1</v>
      </c>
      <c r="B816" s="4">
        <f>IF('V-plot display of agreement'!$B814&gt;='V-plot display of agreement'!$E$16,1,0)</f>
        <v>1</v>
      </c>
      <c r="C816" s="4">
        <f t="shared" si="13"/>
        <v>1</v>
      </c>
      <c r="D816" s="45"/>
    </row>
    <row r="817" spans="1:4" x14ac:dyDescent="0.2">
      <c r="A817" s="4">
        <f>IF('V-plot display of agreement'!$A815&gt;='V-plot display of agreement'!$E$14,1,0)</f>
        <v>1</v>
      </c>
      <c r="B817" s="4">
        <f>IF('V-plot display of agreement'!$B815&gt;='V-plot display of agreement'!$E$16,1,0)</f>
        <v>1</v>
      </c>
      <c r="C817" s="4">
        <f t="shared" si="13"/>
        <v>1</v>
      </c>
      <c r="D817" s="45"/>
    </row>
    <row r="818" spans="1:4" x14ac:dyDescent="0.2">
      <c r="A818" s="4">
        <f>IF('V-plot display of agreement'!$A816&gt;='V-plot display of agreement'!$E$14,1,0)</f>
        <v>1</v>
      </c>
      <c r="B818" s="4">
        <f>IF('V-plot display of agreement'!$B816&gt;='V-plot display of agreement'!$E$16,1,0)</f>
        <v>1</v>
      </c>
      <c r="C818" s="4">
        <f t="shared" ref="C818:C881" si="14">IF(OR((A818+B818)=2,(A818+B818)=0),1,0)</f>
        <v>1</v>
      </c>
      <c r="D818" s="45"/>
    </row>
    <row r="819" spans="1:4" x14ac:dyDescent="0.2">
      <c r="A819" s="4">
        <f>IF('V-plot display of agreement'!$A817&gt;='V-plot display of agreement'!$E$14,1,0)</f>
        <v>1</v>
      </c>
      <c r="B819" s="4">
        <f>IF('V-plot display of agreement'!$B817&gt;='V-plot display of agreement'!$E$16,1,0)</f>
        <v>1</v>
      </c>
      <c r="C819" s="4">
        <f t="shared" si="14"/>
        <v>1</v>
      </c>
      <c r="D819" s="45"/>
    </row>
    <row r="820" spans="1:4" x14ac:dyDescent="0.2">
      <c r="A820" s="4">
        <f>IF('V-plot display of agreement'!$A818&gt;='V-plot display of agreement'!$E$14,1,0)</f>
        <v>1</v>
      </c>
      <c r="B820" s="4">
        <f>IF('V-plot display of agreement'!$B818&gt;='V-plot display of agreement'!$E$16,1,0)</f>
        <v>1</v>
      </c>
      <c r="C820" s="4">
        <f t="shared" si="14"/>
        <v>1</v>
      </c>
      <c r="D820" s="45"/>
    </row>
    <row r="821" spans="1:4" x14ac:dyDescent="0.2">
      <c r="A821" s="4">
        <f>IF('V-plot display of agreement'!$A819&gt;='V-plot display of agreement'!$E$14,1,0)</f>
        <v>1</v>
      </c>
      <c r="B821" s="4">
        <f>IF('V-plot display of agreement'!$B819&gt;='V-plot display of agreement'!$E$16,1,0)</f>
        <v>1</v>
      </c>
      <c r="C821" s="4">
        <f t="shared" si="14"/>
        <v>1</v>
      </c>
      <c r="D821" s="45"/>
    </row>
    <row r="822" spans="1:4" x14ac:dyDescent="0.2">
      <c r="A822" s="4">
        <f>IF('V-plot display of agreement'!$A820&gt;='V-plot display of agreement'!$E$14,1,0)</f>
        <v>1</v>
      </c>
      <c r="B822" s="4">
        <f>IF('V-plot display of agreement'!$B820&gt;='V-plot display of agreement'!$E$16,1,0)</f>
        <v>1</v>
      </c>
      <c r="C822" s="4">
        <f t="shared" si="14"/>
        <v>1</v>
      </c>
      <c r="D822" s="45"/>
    </row>
    <row r="823" spans="1:4" x14ac:dyDescent="0.2">
      <c r="A823" s="4">
        <f>IF('V-plot display of agreement'!$A821&gt;='V-plot display of agreement'!$E$14,1,0)</f>
        <v>1</v>
      </c>
      <c r="B823" s="4">
        <f>IF('V-plot display of agreement'!$B821&gt;='V-plot display of agreement'!$E$16,1,0)</f>
        <v>1</v>
      </c>
      <c r="C823" s="4">
        <f t="shared" si="14"/>
        <v>1</v>
      </c>
      <c r="D823" s="45"/>
    </row>
    <row r="824" spans="1:4" x14ac:dyDescent="0.2">
      <c r="A824" s="4">
        <f>IF('V-plot display of agreement'!$A822&gt;='V-plot display of agreement'!$E$14,1,0)</f>
        <v>1</v>
      </c>
      <c r="B824" s="4">
        <f>IF('V-plot display of agreement'!$B822&gt;='V-plot display of agreement'!$E$16,1,0)</f>
        <v>1</v>
      </c>
      <c r="C824" s="4">
        <f t="shared" si="14"/>
        <v>1</v>
      </c>
      <c r="D824" s="45"/>
    </row>
    <row r="825" spans="1:4" x14ac:dyDescent="0.2">
      <c r="A825" s="4">
        <f>IF('V-plot display of agreement'!$A823&gt;='V-plot display of agreement'!$E$14,1,0)</f>
        <v>1</v>
      </c>
      <c r="B825" s="4">
        <f>IF('V-plot display of agreement'!$B823&gt;='V-plot display of agreement'!$E$16,1,0)</f>
        <v>1</v>
      </c>
      <c r="C825" s="4">
        <f t="shared" si="14"/>
        <v>1</v>
      </c>
      <c r="D825" s="45"/>
    </row>
    <row r="826" spans="1:4" x14ac:dyDescent="0.2">
      <c r="A826" s="4">
        <f>IF('V-plot display of agreement'!$A824&gt;='V-plot display of agreement'!$E$14,1,0)</f>
        <v>1</v>
      </c>
      <c r="B826" s="4">
        <f>IF('V-plot display of agreement'!$B824&gt;='V-plot display of agreement'!$E$16,1,0)</f>
        <v>1</v>
      </c>
      <c r="C826" s="4">
        <f t="shared" si="14"/>
        <v>1</v>
      </c>
      <c r="D826" s="45"/>
    </row>
    <row r="827" spans="1:4" x14ac:dyDescent="0.2">
      <c r="A827" s="4">
        <f>IF('V-plot display of agreement'!$A825&gt;='V-plot display of agreement'!$E$14,1,0)</f>
        <v>1</v>
      </c>
      <c r="B827" s="4">
        <f>IF('V-plot display of agreement'!$B825&gt;='V-plot display of agreement'!$E$16,1,0)</f>
        <v>1</v>
      </c>
      <c r="C827" s="4">
        <f t="shared" si="14"/>
        <v>1</v>
      </c>
      <c r="D827" s="45"/>
    </row>
    <row r="828" spans="1:4" x14ac:dyDescent="0.2">
      <c r="A828" s="4">
        <f>IF('V-plot display of agreement'!$A826&gt;='V-plot display of agreement'!$E$14,1,0)</f>
        <v>1</v>
      </c>
      <c r="B828" s="4">
        <f>IF('V-plot display of agreement'!$B826&gt;='V-plot display of agreement'!$E$16,1,0)</f>
        <v>1</v>
      </c>
      <c r="C828" s="4">
        <f t="shared" si="14"/>
        <v>1</v>
      </c>
      <c r="D828" s="45"/>
    </row>
    <row r="829" spans="1:4" x14ac:dyDescent="0.2">
      <c r="A829" s="4">
        <f>IF('V-plot display of agreement'!$A827&gt;='V-plot display of agreement'!$E$14,1,0)</f>
        <v>1</v>
      </c>
      <c r="B829" s="4">
        <f>IF('V-plot display of agreement'!$B827&gt;='V-plot display of agreement'!$E$16,1,0)</f>
        <v>1</v>
      </c>
      <c r="C829" s="4">
        <f t="shared" si="14"/>
        <v>1</v>
      </c>
      <c r="D829" s="45"/>
    </row>
    <row r="830" spans="1:4" x14ac:dyDescent="0.2">
      <c r="A830" s="4">
        <f>IF('V-plot display of agreement'!$A828&gt;='V-plot display of agreement'!$E$14,1,0)</f>
        <v>1</v>
      </c>
      <c r="B830" s="4">
        <f>IF('V-plot display of agreement'!$B828&gt;='V-plot display of agreement'!$E$16,1,0)</f>
        <v>1</v>
      </c>
      <c r="C830" s="4">
        <f t="shared" si="14"/>
        <v>1</v>
      </c>
      <c r="D830" s="45"/>
    </row>
    <row r="831" spans="1:4" x14ac:dyDescent="0.2">
      <c r="A831" s="4">
        <f>IF('V-plot display of agreement'!$A829&gt;='V-plot display of agreement'!$E$14,1,0)</f>
        <v>1</v>
      </c>
      <c r="B831" s="4">
        <f>IF('V-plot display of agreement'!$B829&gt;='V-plot display of agreement'!$E$16,1,0)</f>
        <v>1</v>
      </c>
      <c r="C831" s="4">
        <f t="shared" si="14"/>
        <v>1</v>
      </c>
      <c r="D831" s="45"/>
    </row>
    <row r="832" spans="1:4" x14ac:dyDescent="0.2">
      <c r="A832" s="4">
        <f>IF('V-plot display of agreement'!$A830&gt;='V-plot display of agreement'!$E$14,1,0)</f>
        <v>1</v>
      </c>
      <c r="B832" s="4">
        <f>IF('V-plot display of agreement'!$B830&gt;='V-plot display of agreement'!$E$16,1,0)</f>
        <v>1</v>
      </c>
      <c r="C832" s="4">
        <f t="shared" si="14"/>
        <v>1</v>
      </c>
      <c r="D832" s="45"/>
    </row>
    <row r="833" spans="1:4" x14ac:dyDescent="0.2">
      <c r="A833" s="4">
        <f>IF('V-plot display of agreement'!$A831&gt;='V-plot display of agreement'!$E$14,1,0)</f>
        <v>1</v>
      </c>
      <c r="B833" s="4">
        <f>IF('V-plot display of agreement'!$B831&gt;='V-plot display of agreement'!$E$16,1,0)</f>
        <v>1</v>
      </c>
      <c r="C833" s="4">
        <f t="shared" si="14"/>
        <v>1</v>
      </c>
      <c r="D833" s="45"/>
    </row>
    <row r="834" spans="1:4" x14ac:dyDescent="0.2">
      <c r="A834" s="4">
        <f>IF('V-plot display of agreement'!$A832&gt;='V-plot display of agreement'!$E$14,1,0)</f>
        <v>1</v>
      </c>
      <c r="B834" s="4">
        <f>IF('V-plot display of agreement'!$B832&gt;='V-plot display of agreement'!$E$16,1,0)</f>
        <v>1</v>
      </c>
      <c r="C834" s="4">
        <f t="shared" si="14"/>
        <v>1</v>
      </c>
      <c r="D834" s="45"/>
    </row>
    <row r="835" spans="1:4" x14ac:dyDescent="0.2">
      <c r="A835" s="4">
        <f>IF('V-plot display of agreement'!$A833&gt;='V-plot display of agreement'!$E$14,1,0)</f>
        <v>1</v>
      </c>
      <c r="B835" s="4">
        <f>IF('V-plot display of agreement'!$B833&gt;='V-plot display of agreement'!$E$16,1,0)</f>
        <v>1</v>
      </c>
      <c r="C835" s="4">
        <f t="shared" si="14"/>
        <v>1</v>
      </c>
      <c r="D835" s="45"/>
    </row>
    <row r="836" spans="1:4" x14ac:dyDescent="0.2">
      <c r="A836" s="4">
        <f>IF('V-plot display of agreement'!$A834&gt;='V-plot display of agreement'!$E$14,1,0)</f>
        <v>1</v>
      </c>
      <c r="B836" s="4">
        <f>IF('V-plot display of agreement'!$B834&gt;='V-plot display of agreement'!$E$16,1,0)</f>
        <v>1</v>
      </c>
      <c r="C836" s="4">
        <f t="shared" si="14"/>
        <v>1</v>
      </c>
      <c r="D836" s="45"/>
    </row>
    <row r="837" spans="1:4" x14ac:dyDescent="0.2">
      <c r="A837" s="4">
        <f>IF('V-plot display of agreement'!$A835&gt;='V-plot display of agreement'!$E$14,1,0)</f>
        <v>1</v>
      </c>
      <c r="B837" s="4">
        <f>IF('V-plot display of agreement'!$B835&gt;='V-plot display of agreement'!$E$16,1,0)</f>
        <v>1</v>
      </c>
      <c r="C837" s="4">
        <f t="shared" si="14"/>
        <v>1</v>
      </c>
      <c r="D837" s="45"/>
    </row>
    <row r="838" spans="1:4" x14ac:dyDescent="0.2">
      <c r="A838" s="4">
        <f>IF('V-plot display of agreement'!$A836&gt;='V-plot display of agreement'!$E$14,1,0)</f>
        <v>1</v>
      </c>
      <c r="B838" s="4">
        <f>IF('V-plot display of agreement'!$B836&gt;='V-plot display of agreement'!$E$16,1,0)</f>
        <v>1</v>
      </c>
      <c r="C838" s="4">
        <f t="shared" si="14"/>
        <v>1</v>
      </c>
      <c r="D838" s="45"/>
    </row>
    <row r="839" spans="1:4" x14ac:dyDescent="0.2">
      <c r="A839" s="4">
        <f>IF('V-plot display of agreement'!$A837&gt;='V-plot display of agreement'!$E$14,1,0)</f>
        <v>1</v>
      </c>
      <c r="B839" s="4">
        <f>IF('V-plot display of agreement'!$B837&gt;='V-plot display of agreement'!$E$16,1,0)</f>
        <v>1</v>
      </c>
      <c r="C839" s="4">
        <f t="shared" si="14"/>
        <v>1</v>
      </c>
      <c r="D839" s="45"/>
    </row>
    <row r="840" spans="1:4" x14ac:dyDescent="0.2">
      <c r="A840" s="4">
        <f>IF('V-plot display of agreement'!$A838&gt;='V-plot display of agreement'!$E$14,1,0)</f>
        <v>1</v>
      </c>
      <c r="B840" s="4">
        <f>IF('V-plot display of agreement'!$B838&gt;='V-plot display of agreement'!$E$16,1,0)</f>
        <v>1</v>
      </c>
      <c r="C840" s="4">
        <f t="shared" si="14"/>
        <v>1</v>
      </c>
      <c r="D840" s="45"/>
    </row>
    <row r="841" spans="1:4" x14ac:dyDescent="0.2">
      <c r="A841" s="4">
        <f>IF('V-plot display of agreement'!$A839&gt;='V-plot display of agreement'!$E$14,1,0)</f>
        <v>1</v>
      </c>
      <c r="B841" s="4">
        <f>IF('V-plot display of agreement'!$B839&gt;='V-plot display of agreement'!$E$16,1,0)</f>
        <v>1</v>
      </c>
      <c r="C841" s="4">
        <f t="shared" si="14"/>
        <v>1</v>
      </c>
      <c r="D841" s="45"/>
    </row>
    <row r="842" spans="1:4" x14ac:dyDescent="0.2">
      <c r="A842" s="4">
        <f>IF('V-plot display of agreement'!$A840&gt;='V-plot display of agreement'!$E$14,1,0)</f>
        <v>1</v>
      </c>
      <c r="B842" s="4">
        <f>IF('V-plot display of agreement'!$B840&gt;='V-plot display of agreement'!$E$16,1,0)</f>
        <v>1</v>
      </c>
      <c r="C842" s="4">
        <f t="shared" si="14"/>
        <v>1</v>
      </c>
      <c r="D842" s="45"/>
    </row>
    <row r="843" spans="1:4" x14ac:dyDescent="0.2">
      <c r="A843" s="4">
        <f>IF('V-plot display of agreement'!$A841&gt;='V-plot display of agreement'!$E$14,1,0)</f>
        <v>1</v>
      </c>
      <c r="B843" s="4">
        <f>IF('V-plot display of agreement'!$B841&gt;='V-plot display of agreement'!$E$16,1,0)</f>
        <v>1</v>
      </c>
      <c r="C843" s="4">
        <f t="shared" si="14"/>
        <v>1</v>
      </c>
      <c r="D843" s="45"/>
    </row>
    <row r="844" spans="1:4" x14ac:dyDescent="0.2">
      <c r="A844" s="4">
        <f>IF('V-plot display of agreement'!$A842&gt;='V-plot display of agreement'!$E$14,1,0)</f>
        <v>1</v>
      </c>
      <c r="B844" s="4">
        <f>IF('V-plot display of agreement'!$B842&gt;='V-plot display of agreement'!$E$16,1,0)</f>
        <v>1</v>
      </c>
      <c r="C844" s="4">
        <f t="shared" si="14"/>
        <v>1</v>
      </c>
      <c r="D844" s="45"/>
    </row>
    <row r="845" spans="1:4" x14ac:dyDescent="0.2">
      <c r="A845" s="4">
        <f>IF('V-plot display of agreement'!$A843&gt;='V-plot display of agreement'!$E$14,1,0)</f>
        <v>1</v>
      </c>
      <c r="B845" s="4">
        <f>IF('V-plot display of agreement'!$B843&gt;='V-plot display of agreement'!$E$16,1,0)</f>
        <v>1</v>
      </c>
      <c r="C845" s="4">
        <f t="shared" si="14"/>
        <v>1</v>
      </c>
      <c r="D845" s="45"/>
    </row>
    <row r="846" spans="1:4" x14ac:dyDescent="0.2">
      <c r="A846" s="4">
        <f>IF('V-plot display of agreement'!$A844&gt;='V-plot display of agreement'!$E$14,1,0)</f>
        <v>1</v>
      </c>
      <c r="B846" s="4">
        <f>IF('V-plot display of agreement'!$B844&gt;='V-plot display of agreement'!$E$16,1,0)</f>
        <v>1</v>
      </c>
      <c r="C846" s="4">
        <f t="shared" si="14"/>
        <v>1</v>
      </c>
      <c r="D846" s="45"/>
    </row>
    <row r="847" spans="1:4" x14ac:dyDescent="0.2">
      <c r="A847" s="4">
        <f>IF('V-plot display of agreement'!$A845&gt;='V-plot display of agreement'!$E$14,1,0)</f>
        <v>1</v>
      </c>
      <c r="B847" s="4">
        <f>IF('V-plot display of agreement'!$B845&gt;='V-plot display of agreement'!$E$16,1,0)</f>
        <v>1</v>
      </c>
      <c r="C847" s="4">
        <f t="shared" si="14"/>
        <v>1</v>
      </c>
      <c r="D847" s="45"/>
    </row>
    <row r="848" spans="1:4" x14ac:dyDescent="0.2">
      <c r="A848" s="4">
        <f>IF('V-plot display of agreement'!$A846&gt;='V-plot display of agreement'!$E$14,1,0)</f>
        <v>1</v>
      </c>
      <c r="B848" s="4">
        <f>IF('V-plot display of agreement'!$B846&gt;='V-plot display of agreement'!$E$16,1,0)</f>
        <v>1</v>
      </c>
      <c r="C848" s="4">
        <f t="shared" si="14"/>
        <v>1</v>
      </c>
      <c r="D848" s="45"/>
    </row>
    <row r="849" spans="1:4" x14ac:dyDescent="0.2">
      <c r="A849" s="4">
        <f>IF('V-plot display of agreement'!$A847&gt;='V-plot display of agreement'!$E$14,1,0)</f>
        <v>1</v>
      </c>
      <c r="B849" s="4">
        <f>IF('V-plot display of agreement'!$B847&gt;='V-plot display of agreement'!$E$16,1,0)</f>
        <v>1</v>
      </c>
      <c r="C849" s="4">
        <f t="shared" si="14"/>
        <v>1</v>
      </c>
      <c r="D849" s="45"/>
    </row>
    <row r="850" spans="1:4" x14ac:dyDescent="0.2">
      <c r="A850" s="4">
        <f>IF('V-plot display of agreement'!$A848&gt;='V-plot display of agreement'!$E$14,1,0)</f>
        <v>1</v>
      </c>
      <c r="B850" s="4">
        <f>IF('V-plot display of agreement'!$B848&gt;='V-plot display of agreement'!$E$16,1,0)</f>
        <v>1</v>
      </c>
      <c r="C850" s="4">
        <f t="shared" si="14"/>
        <v>1</v>
      </c>
      <c r="D850" s="45"/>
    </row>
    <row r="851" spans="1:4" x14ac:dyDescent="0.2">
      <c r="A851" s="4">
        <f>IF('V-plot display of agreement'!$A849&gt;='V-plot display of agreement'!$E$14,1,0)</f>
        <v>1</v>
      </c>
      <c r="B851" s="4">
        <f>IF('V-plot display of agreement'!$B849&gt;='V-plot display of agreement'!$E$16,1,0)</f>
        <v>1</v>
      </c>
      <c r="C851" s="4">
        <f t="shared" si="14"/>
        <v>1</v>
      </c>
      <c r="D851" s="45"/>
    </row>
    <row r="852" spans="1:4" x14ac:dyDescent="0.2">
      <c r="A852" s="4">
        <f>IF('V-plot display of agreement'!$A850&gt;='V-plot display of agreement'!$E$14,1,0)</f>
        <v>1</v>
      </c>
      <c r="B852" s="4">
        <f>IF('V-plot display of agreement'!$B850&gt;='V-plot display of agreement'!$E$16,1,0)</f>
        <v>1</v>
      </c>
      <c r="C852" s="4">
        <f t="shared" si="14"/>
        <v>1</v>
      </c>
      <c r="D852" s="45"/>
    </row>
    <row r="853" spans="1:4" x14ac:dyDescent="0.2">
      <c r="A853" s="4">
        <f>IF('V-plot display of agreement'!$A851&gt;='V-plot display of agreement'!$E$14,1,0)</f>
        <v>1</v>
      </c>
      <c r="B853" s="4">
        <f>IF('V-plot display of agreement'!$B851&gt;='V-plot display of agreement'!$E$16,1,0)</f>
        <v>1</v>
      </c>
      <c r="C853" s="4">
        <f t="shared" si="14"/>
        <v>1</v>
      </c>
      <c r="D853" s="45"/>
    </row>
    <row r="854" spans="1:4" x14ac:dyDescent="0.2">
      <c r="A854" s="4">
        <f>IF('V-plot display of agreement'!$A852&gt;='V-plot display of agreement'!$E$14,1,0)</f>
        <v>1</v>
      </c>
      <c r="B854" s="4">
        <f>IF('V-plot display of agreement'!$B852&gt;='V-plot display of agreement'!$E$16,1,0)</f>
        <v>1</v>
      </c>
      <c r="C854" s="4">
        <f t="shared" si="14"/>
        <v>1</v>
      </c>
      <c r="D854" s="45"/>
    </row>
    <row r="855" spans="1:4" x14ac:dyDescent="0.2">
      <c r="A855" s="4">
        <f>IF('V-plot display of agreement'!$A853&gt;='V-plot display of agreement'!$E$14,1,0)</f>
        <v>1</v>
      </c>
      <c r="B855" s="4">
        <f>IF('V-plot display of agreement'!$B853&gt;='V-plot display of agreement'!$E$16,1,0)</f>
        <v>1</v>
      </c>
      <c r="C855" s="4">
        <f t="shared" si="14"/>
        <v>1</v>
      </c>
      <c r="D855" s="45"/>
    </row>
    <row r="856" spans="1:4" x14ac:dyDescent="0.2">
      <c r="A856" s="4">
        <f>IF('V-plot display of agreement'!$A854&gt;='V-plot display of agreement'!$E$14,1,0)</f>
        <v>1</v>
      </c>
      <c r="B856" s="4">
        <f>IF('V-plot display of agreement'!$B854&gt;='V-plot display of agreement'!$E$16,1,0)</f>
        <v>1</v>
      </c>
      <c r="C856" s="4">
        <f t="shared" si="14"/>
        <v>1</v>
      </c>
      <c r="D856" s="45"/>
    </row>
    <row r="857" spans="1:4" x14ac:dyDescent="0.2">
      <c r="A857" s="4">
        <f>IF('V-plot display of agreement'!$A855&gt;='V-plot display of agreement'!$E$14,1,0)</f>
        <v>1</v>
      </c>
      <c r="B857" s="4">
        <f>IF('V-plot display of agreement'!$B855&gt;='V-plot display of agreement'!$E$16,1,0)</f>
        <v>1</v>
      </c>
      <c r="C857" s="4">
        <f t="shared" si="14"/>
        <v>1</v>
      </c>
      <c r="D857" s="45"/>
    </row>
    <row r="858" spans="1:4" x14ac:dyDescent="0.2">
      <c r="A858" s="4">
        <f>IF('V-plot display of agreement'!$A856&gt;='V-plot display of agreement'!$E$14,1,0)</f>
        <v>1</v>
      </c>
      <c r="B858" s="4">
        <f>IF('V-plot display of agreement'!$B856&gt;='V-plot display of agreement'!$E$16,1,0)</f>
        <v>1</v>
      </c>
      <c r="C858" s="4">
        <f t="shared" si="14"/>
        <v>1</v>
      </c>
      <c r="D858" s="45"/>
    </row>
    <row r="859" spans="1:4" x14ac:dyDescent="0.2">
      <c r="A859" s="4">
        <f>IF('V-plot display of agreement'!$A857&gt;='V-plot display of agreement'!$E$14,1,0)</f>
        <v>1</v>
      </c>
      <c r="B859" s="4">
        <f>IF('V-plot display of agreement'!$B857&gt;='V-plot display of agreement'!$E$16,1,0)</f>
        <v>1</v>
      </c>
      <c r="C859" s="4">
        <f t="shared" si="14"/>
        <v>1</v>
      </c>
      <c r="D859" s="45"/>
    </row>
    <row r="860" spans="1:4" x14ac:dyDescent="0.2">
      <c r="A860" s="4">
        <f>IF('V-plot display of agreement'!$A858&gt;='V-plot display of agreement'!$E$14,1,0)</f>
        <v>1</v>
      </c>
      <c r="B860" s="4">
        <f>IF('V-plot display of agreement'!$B858&gt;='V-plot display of agreement'!$E$16,1,0)</f>
        <v>1</v>
      </c>
      <c r="C860" s="4">
        <f t="shared" si="14"/>
        <v>1</v>
      </c>
      <c r="D860" s="45"/>
    </row>
    <row r="861" spans="1:4" x14ac:dyDescent="0.2">
      <c r="A861" s="4">
        <f>IF('V-plot display of agreement'!$A859&gt;='V-plot display of agreement'!$E$14,1,0)</f>
        <v>1</v>
      </c>
      <c r="B861" s="4">
        <f>IF('V-plot display of agreement'!$B859&gt;='V-plot display of agreement'!$E$16,1,0)</f>
        <v>1</v>
      </c>
      <c r="C861" s="4">
        <f t="shared" si="14"/>
        <v>1</v>
      </c>
      <c r="D861" s="45"/>
    </row>
    <row r="862" spans="1:4" x14ac:dyDescent="0.2">
      <c r="A862" s="4">
        <f>IF('V-plot display of agreement'!$A860&gt;='V-plot display of agreement'!$E$14,1,0)</f>
        <v>1</v>
      </c>
      <c r="B862" s="4">
        <f>IF('V-plot display of agreement'!$B860&gt;='V-plot display of agreement'!$E$16,1,0)</f>
        <v>1</v>
      </c>
      <c r="C862" s="4">
        <f t="shared" si="14"/>
        <v>1</v>
      </c>
      <c r="D862" s="45"/>
    </row>
    <row r="863" spans="1:4" x14ac:dyDescent="0.2">
      <c r="A863" s="4">
        <f>IF('V-plot display of agreement'!$A861&gt;='V-plot display of agreement'!$E$14,1,0)</f>
        <v>1</v>
      </c>
      <c r="B863" s="4">
        <f>IF('V-plot display of agreement'!$B861&gt;='V-plot display of agreement'!$E$16,1,0)</f>
        <v>1</v>
      </c>
      <c r="C863" s="4">
        <f t="shared" si="14"/>
        <v>1</v>
      </c>
      <c r="D863" s="45"/>
    </row>
    <row r="864" spans="1:4" x14ac:dyDescent="0.2">
      <c r="A864" s="4">
        <f>IF('V-plot display of agreement'!$A862&gt;='V-plot display of agreement'!$E$14,1,0)</f>
        <v>1</v>
      </c>
      <c r="B864" s="4">
        <f>IF('V-plot display of agreement'!$B862&gt;='V-plot display of agreement'!$E$16,1,0)</f>
        <v>1</v>
      </c>
      <c r="C864" s="4">
        <f t="shared" si="14"/>
        <v>1</v>
      </c>
      <c r="D864" s="45"/>
    </row>
    <row r="865" spans="1:4" x14ac:dyDescent="0.2">
      <c r="A865" s="4">
        <f>IF('V-plot display of agreement'!$A863&gt;='V-plot display of agreement'!$E$14,1,0)</f>
        <v>1</v>
      </c>
      <c r="B865" s="4">
        <f>IF('V-plot display of agreement'!$B863&gt;='V-plot display of agreement'!$E$16,1,0)</f>
        <v>1</v>
      </c>
      <c r="C865" s="4">
        <f t="shared" si="14"/>
        <v>1</v>
      </c>
      <c r="D865" s="45"/>
    </row>
    <row r="866" spans="1:4" x14ac:dyDescent="0.2">
      <c r="A866" s="4">
        <f>IF('V-plot display of agreement'!$A864&gt;='V-plot display of agreement'!$E$14,1,0)</f>
        <v>1</v>
      </c>
      <c r="B866" s="4">
        <f>IF('V-plot display of agreement'!$B864&gt;='V-plot display of agreement'!$E$16,1,0)</f>
        <v>1</v>
      </c>
      <c r="C866" s="4">
        <f t="shared" si="14"/>
        <v>1</v>
      </c>
      <c r="D866" s="45"/>
    </row>
    <row r="867" spans="1:4" x14ac:dyDescent="0.2">
      <c r="A867" s="4">
        <f>IF('V-plot display of agreement'!$A865&gt;='V-plot display of agreement'!$E$14,1,0)</f>
        <v>1</v>
      </c>
      <c r="B867" s="4">
        <f>IF('V-plot display of agreement'!$B865&gt;='V-plot display of agreement'!$E$16,1,0)</f>
        <v>1</v>
      </c>
      <c r="C867" s="4">
        <f t="shared" si="14"/>
        <v>1</v>
      </c>
      <c r="D867" s="45"/>
    </row>
    <row r="868" spans="1:4" x14ac:dyDescent="0.2">
      <c r="A868" s="4">
        <f>IF('V-plot display of agreement'!$A866&gt;='V-plot display of agreement'!$E$14,1,0)</f>
        <v>1</v>
      </c>
      <c r="B868" s="4">
        <f>IF('V-plot display of agreement'!$B866&gt;='V-plot display of agreement'!$E$16,1,0)</f>
        <v>1</v>
      </c>
      <c r="C868" s="4">
        <f t="shared" si="14"/>
        <v>1</v>
      </c>
      <c r="D868" s="45"/>
    </row>
    <row r="869" spans="1:4" x14ac:dyDescent="0.2">
      <c r="A869" s="4">
        <f>IF('V-plot display of agreement'!$A867&gt;='V-plot display of agreement'!$E$14,1,0)</f>
        <v>1</v>
      </c>
      <c r="B869" s="4">
        <f>IF('V-plot display of agreement'!$B867&gt;='V-plot display of agreement'!$E$16,1,0)</f>
        <v>1</v>
      </c>
      <c r="C869" s="4">
        <f t="shared" si="14"/>
        <v>1</v>
      </c>
      <c r="D869" s="45"/>
    </row>
    <row r="870" spans="1:4" x14ac:dyDescent="0.2">
      <c r="A870" s="4">
        <f>IF('V-plot display of agreement'!$A868&gt;='V-plot display of agreement'!$E$14,1,0)</f>
        <v>1</v>
      </c>
      <c r="B870" s="4">
        <f>IF('V-plot display of agreement'!$B868&gt;='V-plot display of agreement'!$E$16,1,0)</f>
        <v>1</v>
      </c>
      <c r="C870" s="4">
        <f t="shared" si="14"/>
        <v>1</v>
      </c>
      <c r="D870" s="45"/>
    </row>
    <row r="871" spans="1:4" x14ac:dyDescent="0.2">
      <c r="A871" s="4">
        <f>IF('V-plot display of agreement'!$A869&gt;='V-plot display of agreement'!$E$14,1,0)</f>
        <v>1</v>
      </c>
      <c r="B871" s="4">
        <f>IF('V-plot display of agreement'!$B869&gt;='V-plot display of agreement'!$E$16,1,0)</f>
        <v>1</v>
      </c>
      <c r="C871" s="4">
        <f t="shared" si="14"/>
        <v>1</v>
      </c>
      <c r="D871" s="45"/>
    </row>
    <row r="872" spans="1:4" x14ac:dyDescent="0.2">
      <c r="A872" s="4">
        <f>IF('V-plot display of agreement'!$A870&gt;='V-plot display of agreement'!$E$14,1,0)</f>
        <v>1</v>
      </c>
      <c r="B872" s="4">
        <f>IF('V-plot display of agreement'!$B870&gt;='V-plot display of agreement'!$E$16,1,0)</f>
        <v>1</v>
      </c>
      <c r="C872" s="4">
        <f t="shared" si="14"/>
        <v>1</v>
      </c>
      <c r="D872" s="45"/>
    </row>
    <row r="873" spans="1:4" x14ac:dyDescent="0.2">
      <c r="A873" s="4">
        <f>IF('V-plot display of agreement'!$A871&gt;='V-plot display of agreement'!$E$14,1,0)</f>
        <v>1</v>
      </c>
      <c r="B873" s="4">
        <f>IF('V-plot display of agreement'!$B871&gt;='V-plot display of agreement'!$E$16,1,0)</f>
        <v>1</v>
      </c>
      <c r="C873" s="4">
        <f t="shared" si="14"/>
        <v>1</v>
      </c>
      <c r="D873" s="45"/>
    </row>
    <row r="874" spans="1:4" x14ac:dyDescent="0.2">
      <c r="A874" s="4">
        <f>IF('V-plot display of agreement'!$A872&gt;='V-plot display of agreement'!$E$14,1,0)</f>
        <v>1</v>
      </c>
      <c r="B874" s="4">
        <f>IF('V-plot display of agreement'!$B872&gt;='V-plot display of agreement'!$E$16,1,0)</f>
        <v>1</v>
      </c>
      <c r="C874" s="4">
        <f t="shared" si="14"/>
        <v>1</v>
      </c>
      <c r="D874" s="45"/>
    </row>
    <row r="875" spans="1:4" x14ac:dyDescent="0.2">
      <c r="A875" s="4">
        <f>IF('V-plot display of agreement'!$A873&gt;='V-plot display of agreement'!$E$14,1,0)</f>
        <v>1</v>
      </c>
      <c r="B875" s="4">
        <f>IF('V-plot display of agreement'!$B873&gt;='V-plot display of agreement'!$E$16,1,0)</f>
        <v>1</v>
      </c>
      <c r="C875" s="4">
        <f t="shared" si="14"/>
        <v>1</v>
      </c>
      <c r="D875" s="45"/>
    </row>
    <row r="876" spans="1:4" x14ac:dyDescent="0.2">
      <c r="A876" s="4">
        <f>IF('V-plot display of agreement'!$A874&gt;='V-plot display of agreement'!$E$14,1,0)</f>
        <v>1</v>
      </c>
      <c r="B876" s="4">
        <f>IF('V-plot display of agreement'!$B874&gt;='V-plot display of agreement'!$E$16,1,0)</f>
        <v>1</v>
      </c>
      <c r="C876" s="4">
        <f t="shared" si="14"/>
        <v>1</v>
      </c>
      <c r="D876" s="45"/>
    </row>
    <row r="877" spans="1:4" x14ac:dyDescent="0.2">
      <c r="A877" s="4">
        <f>IF('V-plot display of agreement'!$A875&gt;='V-plot display of agreement'!$E$14,1,0)</f>
        <v>1</v>
      </c>
      <c r="B877" s="4">
        <f>IF('V-plot display of agreement'!$B875&gt;='V-plot display of agreement'!$E$16,1,0)</f>
        <v>1</v>
      </c>
      <c r="C877" s="4">
        <f t="shared" si="14"/>
        <v>1</v>
      </c>
      <c r="D877" s="45"/>
    </row>
    <row r="878" spans="1:4" x14ac:dyDescent="0.2">
      <c r="A878" s="4">
        <f>IF('V-plot display of agreement'!$A876&gt;='V-plot display of agreement'!$E$14,1,0)</f>
        <v>1</v>
      </c>
      <c r="B878" s="4">
        <f>IF('V-plot display of agreement'!$B876&gt;='V-plot display of agreement'!$E$16,1,0)</f>
        <v>1</v>
      </c>
      <c r="C878" s="4">
        <f t="shared" si="14"/>
        <v>1</v>
      </c>
      <c r="D878" s="45"/>
    </row>
    <row r="879" spans="1:4" x14ac:dyDescent="0.2">
      <c r="A879" s="4">
        <f>IF('V-plot display of agreement'!$A877&gt;='V-plot display of agreement'!$E$14,1,0)</f>
        <v>1</v>
      </c>
      <c r="B879" s="4">
        <f>IF('V-plot display of agreement'!$B877&gt;='V-plot display of agreement'!$E$16,1,0)</f>
        <v>1</v>
      </c>
      <c r="C879" s="4">
        <f t="shared" si="14"/>
        <v>1</v>
      </c>
      <c r="D879" s="45"/>
    </row>
    <row r="880" spans="1:4" x14ac:dyDescent="0.2">
      <c r="A880" s="4">
        <f>IF('V-plot display of agreement'!$A878&gt;='V-plot display of agreement'!$E$14,1,0)</f>
        <v>1</v>
      </c>
      <c r="B880" s="4">
        <f>IF('V-plot display of agreement'!$B878&gt;='V-plot display of agreement'!$E$16,1,0)</f>
        <v>1</v>
      </c>
      <c r="C880" s="4">
        <f t="shared" si="14"/>
        <v>1</v>
      </c>
      <c r="D880" s="45"/>
    </row>
    <row r="881" spans="1:4" x14ac:dyDescent="0.2">
      <c r="A881" s="4">
        <f>IF('V-plot display of agreement'!$A879&gt;='V-plot display of agreement'!$E$14,1,0)</f>
        <v>1</v>
      </c>
      <c r="B881" s="4">
        <f>IF('V-plot display of agreement'!$B879&gt;='V-plot display of agreement'!$E$16,1,0)</f>
        <v>1</v>
      </c>
      <c r="C881" s="4">
        <f t="shared" si="14"/>
        <v>1</v>
      </c>
      <c r="D881" s="45"/>
    </row>
    <row r="882" spans="1:4" x14ac:dyDescent="0.2">
      <c r="A882" s="4">
        <f>IF('V-plot display of agreement'!$A880&gt;='V-plot display of agreement'!$E$14,1,0)</f>
        <v>1</v>
      </c>
      <c r="B882" s="4">
        <f>IF('V-plot display of agreement'!$B880&gt;='V-plot display of agreement'!$E$16,1,0)</f>
        <v>1</v>
      </c>
      <c r="C882" s="4">
        <f t="shared" ref="C882:C945" si="15">IF(OR((A882+B882)=2,(A882+B882)=0),1,0)</f>
        <v>1</v>
      </c>
      <c r="D882" s="45"/>
    </row>
    <row r="883" spans="1:4" x14ac:dyDescent="0.2">
      <c r="A883" s="4">
        <f>IF('V-plot display of agreement'!$A881&gt;='V-plot display of agreement'!$E$14,1,0)</f>
        <v>1</v>
      </c>
      <c r="B883" s="4">
        <f>IF('V-plot display of agreement'!$B881&gt;='V-plot display of agreement'!$E$16,1,0)</f>
        <v>1</v>
      </c>
      <c r="C883" s="4">
        <f t="shared" si="15"/>
        <v>1</v>
      </c>
      <c r="D883" s="45"/>
    </row>
    <row r="884" spans="1:4" x14ac:dyDescent="0.2">
      <c r="A884" s="4">
        <f>IF('V-plot display of agreement'!$A882&gt;='V-plot display of agreement'!$E$14,1,0)</f>
        <v>1</v>
      </c>
      <c r="B884" s="4">
        <f>IF('V-plot display of agreement'!$B882&gt;='V-plot display of agreement'!$E$16,1,0)</f>
        <v>1</v>
      </c>
      <c r="C884" s="4">
        <f t="shared" si="15"/>
        <v>1</v>
      </c>
      <c r="D884" s="45"/>
    </row>
    <row r="885" spans="1:4" x14ac:dyDescent="0.2">
      <c r="A885" s="4">
        <f>IF('V-plot display of agreement'!$A883&gt;='V-plot display of agreement'!$E$14,1,0)</f>
        <v>1</v>
      </c>
      <c r="B885" s="4">
        <f>IF('V-plot display of agreement'!$B883&gt;='V-plot display of agreement'!$E$16,1,0)</f>
        <v>1</v>
      </c>
      <c r="C885" s="4">
        <f t="shared" si="15"/>
        <v>1</v>
      </c>
      <c r="D885" s="45"/>
    </row>
    <row r="886" spans="1:4" x14ac:dyDescent="0.2">
      <c r="A886" s="4">
        <f>IF('V-plot display of agreement'!$A884&gt;='V-plot display of agreement'!$E$14,1,0)</f>
        <v>1</v>
      </c>
      <c r="B886" s="4">
        <f>IF('V-plot display of agreement'!$B884&gt;='V-plot display of agreement'!$E$16,1,0)</f>
        <v>1</v>
      </c>
      <c r="C886" s="4">
        <f t="shared" si="15"/>
        <v>1</v>
      </c>
      <c r="D886" s="45"/>
    </row>
    <row r="887" spans="1:4" x14ac:dyDescent="0.2">
      <c r="A887" s="4">
        <f>IF('V-plot display of agreement'!$A885&gt;='V-plot display of agreement'!$E$14,1,0)</f>
        <v>1</v>
      </c>
      <c r="B887" s="4">
        <f>IF('V-plot display of agreement'!$B885&gt;='V-plot display of agreement'!$E$16,1,0)</f>
        <v>1</v>
      </c>
      <c r="C887" s="4">
        <f t="shared" si="15"/>
        <v>1</v>
      </c>
      <c r="D887" s="45"/>
    </row>
    <row r="888" spans="1:4" x14ac:dyDescent="0.2">
      <c r="A888" s="4">
        <f>IF('V-plot display of agreement'!$A886&gt;='V-plot display of agreement'!$E$14,1,0)</f>
        <v>1</v>
      </c>
      <c r="B888" s="4">
        <f>IF('V-plot display of agreement'!$B886&gt;='V-plot display of agreement'!$E$16,1,0)</f>
        <v>1</v>
      </c>
      <c r="C888" s="4">
        <f t="shared" si="15"/>
        <v>1</v>
      </c>
      <c r="D888" s="45"/>
    </row>
    <row r="889" spans="1:4" x14ac:dyDescent="0.2">
      <c r="A889" s="4">
        <f>IF('V-plot display of agreement'!$A887&gt;='V-plot display of agreement'!$E$14,1,0)</f>
        <v>1</v>
      </c>
      <c r="B889" s="4">
        <f>IF('V-plot display of agreement'!$B887&gt;='V-plot display of agreement'!$E$16,1,0)</f>
        <v>1</v>
      </c>
      <c r="C889" s="4">
        <f t="shared" si="15"/>
        <v>1</v>
      </c>
      <c r="D889" s="45"/>
    </row>
    <row r="890" spans="1:4" x14ac:dyDescent="0.2">
      <c r="A890" s="4">
        <f>IF('V-plot display of agreement'!$A888&gt;='V-plot display of agreement'!$E$14,1,0)</f>
        <v>1</v>
      </c>
      <c r="B890" s="4">
        <f>IF('V-plot display of agreement'!$B888&gt;='V-plot display of agreement'!$E$16,1,0)</f>
        <v>1</v>
      </c>
      <c r="C890" s="4">
        <f t="shared" si="15"/>
        <v>1</v>
      </c>
      <c r="D890" s="45"/>
    </row>
    <row r="891" spans="1:4" x14ac:dyDescent="0.2">
      <c r="A891" s="4">
        <f>IF('V-plot display of agreement'!$A889&gt;='V-plot display of agreement'!$E$14,1,0)</f>
        <v>1</v>
      </c>
      <c r="B891" s="4">
        <f>IF('V-plot display of agreement'!$B889&gt;='V-plot display of agreement'!$E$16,1,0)</f>
        <v>1</v>
      </c>
      <c r="C891" s="4">
        <f t="shared" si="15"/>
        <v>1</v>
      </c>
      <c r="D891" s="45"/>
    </row>
    <row r="892" spans="1:4" x14ac:dyDescent="0.2">
      <c r="A892" s="4">
        <f>IF('V-plot display of agreement'!$A890&gt;='V-plot display of agreement'!$E$14,1,0)</f>
        <v>1</v>
      </c>
      <c r="B892" s="4">
        <f>IF('V-plot display of agreement'!$B890&gt;='V-plot display of agreement'!$E$16,1,0)</f>
        <v>1</v>
      </c>
      <c r="C892" s="4">
        <f t="shared" si="15"/>
        <v>1</v>
      </c>
      <c r="D892" s="45"/>
    </row>
    <row r="893" spans="1:4" x14ac:dyDescent="0.2">
      <c r="A893" s="4">
        <f>IF('V-plot display of agreement'!$A891&gt;='V-plot display of agreement'!$E$14,1,0)</f>
        <v>1</v>
      </c>
      <c r="B893" s="4">
        <f>IF('V-plot display of agreement'!$B891&gt;='V-plot display of agreement'!$E$16,1,0)</f>
        <v>1</v>
      </c>
      <c r="C893" s="4">
        <f t="shared" si="15"/>
        <v>1</v>
      </c>
      <c r="D893" s="45"/>
    </row>
    <row r="894" spans="1:4" x14ac:dyDescent="0.2">
      <c r="A894" s="4">
        <f>IF('V-plot display of agreement'!$A892&gt;='V-plot display of agreement'!$E$14,1,0)</f>
        <v>1</v>
      </c>
      <c r="B894" s="4">
        <f>IF('V-plot display of agreement'!$B892&gt;='V-plot display of agreement'!$E$16,1,0)</f>
        <v>1</v>
      </c>
      <c r="C894" s="4">
        <f t="shared" si="15"/>
        <v>1</v>
      </c>
      <c r="D894" s="45"/>
    </row>
    <row r="895" spans="1:4" x14ac:dyDescent="0.2">
      <c r="A895" s="4">
        <f>IF('V-plot display of agreement'!$A893&gt;='V-plot display of agreement'!$E$14,1,0)</f>
        <v>1</v>
      </c>
      <c r="B895" s="4">
        <f>IF('V-plot display of agreement'!$B893&gt;='V-plot display of agreement'!$E$16,1,0)</f>
        <v>1</v>
      </c>
      <c r="C895" s="4">
        <f t="shared" si="15"/>
        <v>1</v>
      </c>
      <c r="D895" s="45"/>
    </row>
    <row r="896" spans="1:4" x14ac:dyDescent="0.2">
      <c r="A896" s="4">
        <f>IF('V-plot display of agreement'!$A894&gt;='V-plot display of agreement'!$E$14,1,0)</f>
        <v>1</v>
      </c>
      <c r="B896" s="4">
        <f>IF('V-plot display of agreement'!$B894&gt;='V-plot display of agreement'!$E$16,1,0)</f>
        <v>1</v>
      </c>
      <c r="C896" s="4">
        <f t="shared" si="15"/>
        <v>1</v>
      </c>
      <c r="D896" s="45"/>
    </row>
    <row r="897" spans="1:4" x14ac:dyDescent="0.2">
      <c r="A897" s="4">
        <f>IF('V-plot display of agreement'!$A895&gt;='V-plot display of agreement'!$E$14,1,0)</f>
        <v>1</v>
      </c>
      <c r="B897" s="4">
        <f>IF('V-plot display of agreement'!$B895&gt;='V-plot display of agreement'!$E$16,1,0)</f>
        <v>1</v>
      </c>
      <c r="C897" s="4">
        <f t="shared" si="15"/>
        <v>1</v>
      </c>
      <c r="D897" s="45"/>
    </row>
    <row r="898" spans="1:4" x14ac:dyDescent="0.2">
      <c r="A898" s="4">
        <f>IF('V-plot display of agreement'!$A896&gt;='V-plot display of agreement'!$E$14,1,0)</f>
        <v>1</v>
      </c>
      <c r="B898" s="4">
        <f>IF('V-plot display of agreement'!$B896&gt;='V-plot display of agreement'!$E$16,1,0)</f>
        <v>1</v>
      </c>
      <c r="C898" s="4">
        <f t="shared" si="15"/>
        <v>1</v>
      </c>
      <c r="D898" s="45"/>
    </row>
    <row r="899" spans="1:4" x14ac:dyDescent="0.2">
      <c r="A899" s="4">
        <f>IF('V-plot display of agreement'!$A897&gt;='V-plot display of agreement'!$E$14,1,0)</f>
        <v>1</v>
      </c>
      <c r="B899" s="4">
        <f>IF('V-plot display of agreement'!$B897&gt;='V-plot display of agreement'!$E$16,1,0)</f>
        <v>1</v>
      </c>
      <c r="C899" s="4">
        <f t="shared" si="15"/>
        <v>1</v>
      </c>
      <c r="D899" s="45"/>
    </row>
    <row r="900" spans="1:4" x14ac:dyDescent="0.2">
      <c r="A900" s="4">
        <f>IF('V-plot display of agreement'!$A898&gt;='V-plot display of agreement'!$E$14,1,0)</f>
        <v>1</v>
      </c>
      <c r="B900" s="4">
        <f>IF('V-plot display of agreement'!$B898&gt;='V-plot display of agreement'!$E$16,1,0)</f>
        <v>1</v>
      </c>
      <c r="C900" s="4">
        <f t="shared" si="15"/>
        <v>1</v>
      </c>
      <c r="D900" s="45"/>
    </row>
    <row r="901" spans="1:4" x14ac:dyDescent="0.2">
      <c r="A901" s="4">
        <f>IF('V-plot display of agreement'!$A899&gt;='V-plot display of agreement'!$E$14,1,0)</f>
        <v>1</v>
      </c>
      <c r="B901" s="4">
        <f>IF('V-plot display of agreement'!$B899&gt;='V-plot display of agreement'!$E$16,1,0)</f>
        <v>1</v>
      </c>
      <c r="C901" s="4">
        <f t="shared" si="15"/>
        <v>1</v>
      </c>
      <c r="D901" s="45"/>
    </row>
    <row r="902" spans="1:4" x14ac:dyDescent="0.2">
      <c r="A902" s="4">
        <f>IF('V-plot display of agreement'!$A900&gt;='V-plot display of agreement'!$E$14,1,0)</f>
        <v>1</v>
      </c>
      <c r="B902" s="4">
        <f>IF('V-plot display of agreement'!$B900&gt;='V-plot display of agreement'!$E$16,1,0)</f>
        <v>1</v>
      </c>
      <c r="C902" s="4">
        <f t="shared" si="15"/>
        <v>1</v>
      </c>
      <c r="D902" s="45"/>
    </row>
    <row r="903" spans="1:4" x14ac:dyDescent="0.2">
      <c r="A903" s="4">
        <f>IF('V-plot display of agreement'!$A901&gt;='V-plot display of agreement'!$E$14,1,0)</f>
        <v>1</v>
      </c>
      <c r="B903" s="4">
        <f>IF('V-plot display of agreement'!$B901&gt;='V-plot display of agreement'!$E$16,1,0)</f>
        <v>1</v>
      </c>
      <c r="C903" s="4">
        <f t="shared" si="15"/>
        <v>1</v>
      </c>
      <c r="D903" s="45"/>
    </row>
    <row r="904" spans="1:4" x14ac:dyDescent="0.2">
      <c r="A904" s="4">
        <f>IF('V-plot display of agreement'!$A902&gt;='V-plot display of agreement'!$E$14,1,0)</f>
        <v>1</v>
      </c>
      <c r="B904" s="4">
        <f>IF('V-plot display of agreement'!$B902&gt;='V-plot display of agreement'!$E$16,1,0)</f>
        <v>1</v>
      </c>
      <c r="C904" s="4">
        <f t="shared" si="15"/>
        <v>1</v>
      </c>
      <c r="D904" s="45"/>
    </row>
    <row r="905" spans="1:4" x14ac:dyDescent="0.2">
      <c r="A905" s="4">
        <f>IF('V-plot display of agreement'!$A903&gt;='V-plot display of agreement'!$E$14,1,0)</f>
        <v>1</v>
      </c>
      <c r="B905" s="4">
        <f>IF('V-plot display of agreement'!$B903&gt;='V-plot display of agreement'!$E$16,1,0)</f>
        <v>1</v>
      </c>
      <c r="C905" s="4">
        <f t="shared" si="15"/>
        <v>1</v>
      </c>
      <c r="D905" s="45"/>
    </row>
    <row r="906" spans="1:4" x14ac:dyDescent="0.2">
      <c r="A906" s="4">
        <f>IF('V-plot display of agreement'!$A904&gt;='V-plot display of agreement'!$E$14,1,0)</f>
        <v>1</v>
      </c>
      <c r="B906" s="4">
        <f>IF('V-plot display of agreement'!$B904&gt;='V-plot display of agreement'!$E$16,1,0)</f>
        <v>1</v>
      </c>
      <c r="C906" s="4">
        <f t="shared" si="15"/>
        <v>1</v>
      </c>
      <c r="D906" s="45"/>
    </row>
    <row r="907" spans="1:4" x14ac:dyDescent="0.2">
      <c r="A907" s="4">
        <f>IF('V-plot display of agreement'!$A905&gt;='V-plot display of agreement'!$E$14,1,0)</f>
        <v>1</v>
      </c>
      <c r="B907" s="4">
        <f>IF('V-plot display of agreement'!$B905&gt;='V-plot display of agreement'!$E$16,1,0)</f>
        <v>1</v>
      </c>
      <c r="C907" s="4">
        <f t="shared" si="15"/>
        <v>1</v>
      </c>
      <c r="D907" s="45"/>
    </row>
    <row r="908" spans="1:4" x14ac:dyDescent="0.2">
      <c r="A908" s="4">
        <f>IF('V-plot display of agreement'!$A906&gt;='V-plot display of agreement'!$E$14,1,0)</f>
        <v>1</v>
      </c>
      <c r="B908" s="4">
        <f>IF('V-plot display of agreement'!$B906&gt;='V-plot display of agreement'!$E$16,1,0)</f>
        <v>1</v>
      </c>
      <c r="C908" s="4">
        <f t="shared" si="15"/>
        <v>1</v>
      </c>
      <c r="D908" s="45"/>
    </row>
    <row r="909" spans="1:4" x14ac:dyDescent="0.2">
      <c r="A909" s="4">
        <f>IF('V-plot display of agreement'!$A907&gt;='V-plot display of agreement'!$E$14,1,0)</f>
        <v>1</v>
      </c>
      <c r="B909" s="4">
        <f>IF('V-plot display of agreement'!$B907&gt;='V-plot display of agreement'!$E$16,1,0)</f>
        <v>1</v>
      </c>
      <c r="C909" s="4">
        <f t="shared" si="15"/>
        <v>1</v>
      </c>
      <c r="D909" s="45"/>
    </row>
    <row r="910" spans="1:4" x14ac:dyDescent="0.2">
      <c r="A910" s="4">
        <f>IF('V-plot display of agreement'!$A908&gt;='V-plot display of agreement'!$E$14,1,0)</f>
        <v>1</v>
      </c>
      <c r="B910" s="4">
        <f>IF('V-plot display of agreement'!$B908&gt;='V-plot display of agreement'!$E$16,1,0)</f>
        <v>1</v>
      </c>
      <c r="C910" s="4">
        <f t="shared" si="15"/>
        <v>1</v>
      </c>
      <c r="D910" s="45"/>
    </row>
    <row r="911" spans="1:4" x14ac:dyDescent="0.2">
      <c r="A911" s="4">
        <f>IF('V-plot display of agreement'!$A909&gt;='V-plot display of agreement'!$E$14,1,0)</f>
        <v>1</v>
      </c>
      <c r="B911" s="4">
        <f>IF('V-plot display of agreement'!$B909&gt;='V-plot display of agreement'!$E$16,1,0)</f>
        <v>1</v>
      </c>
      <c r="C911" s="4">
        <f t="shared" si="15"/>
        <v>1</v>
      </c>
      <c r="D911" s="45"/>
    </row>
    <row r="912" spans="1:4" x14ac:dyDescent="0.2">
      <c r="A912" s="4">
        <f>IF('V-plot display of agreement'!$A910&gt;='V-plot display of agreement'!$E$14,1,0)</f>
        <v>1</v>
      </c>
      <c r="B912" s="4">
        <f>IF('V-plot display of agreement'!$B910&gt;='V-plot display of agreement'!$E$16,1,0)</f>
        <v>1</v>
      </c>
      <c r="C912" s="4">
        <f t="shared" si="15"/>
        <v>1</v>
      </c>
      <c r="D912" s="45"/>
    </row>
    <row r="913" spans="1:4" x14ac:dyDescent="0.2">
      <c r="A913" s="4">
        <f>IF('V-plot display of agreement'!$A911&gt;='V-plot display of agreement'!$E$14,1,0)</f>
        <v>1</v>
      </c>
      <c r="B913" s="4">
        <f>IF('V-plot display of agreement'!$B911&gt;='V-plot display of agreement'!$E$16,1,0)</f>
        <v>1</v>
      </c>
      <c r="C913" s="4">
        <f t="shared" si="15"/>
        <v>1</v>
      </c>
      <c r="D913" s="45"/>
    </row>
    <row r="914" spans="1:4" x14ac:dyDescent="0.2">
      <c r="A914" s="4">
        <f>IF('V-plot display of agreement'!$A912&gt;='V-plot display of agreement'!$E$14,1,0)</f>
        <v>1</v>
      </c>
      <c r="B914" s="4">
        <f>IF('V-plot display of agreement'!$B912&gt;='V-plot display of agreement'!$E$16,1,0)</f>
        <v>1</v>
      </c>
      <c r="C914" s="4">
        <f t="shared" si="15"/>
        <v>1</v>
      </c>
      <c r="D914" s="45"/>
    </row>
    <row r="915" spans="1:4" x14ac:dyDescent="0.2">
      <c r="A915" s="4">
        <f>IF('V-plot display of agreement'!$A913&gt;='V-plot display of agreement'!$E$14,1,0)</f>
        <v>1</v>
      </c>
      <c r="B915" s="4">
        <f>IF('V-plot display of agreement'!$B913&gt;='V-plot display of agreement'!$E$16,1,0)</f>
        <v>1</v>
      </c>
      <c r="C915" s="4">
        <f t="shared" si="15"/>
        <v>1</v>
      </c>
      <c r="D915" s="45"/>
    </row>
    <row r="916" spans="1:4" x14ac:dyDescent="0.2">
      <c r="A916" s="4">
        <f>IF('V-plot display of agreement'!$A914&gt;='V-plot display of agreement'!$E$14,1,0)</f>
        <v>1</v>
      </c>
      <c r="B916" s="4">
        <f>IF('V-plot display of agreement'!$B914&gt;='V-plot display of agreement'!$E$16,1,0)</f>
        <v>1</v>
      </c>
      <c r="C916" s="4">
        <f t="shared" si="15"/>
        <v>1</v>
      </c>
      <c r="D916" s="45"/>
    </row>
    <row r="917" spans="1:4" x14ac:dyDescent="0.2">
      <c r="A917" s="4">
        <f>IF('V-plot display of agreement'!$A915&gt;='V-plot display of agreement'!$E$14,1,0)</f>
        <v>1</v>
      </c>
      <c r="B917" s="4">
        <f>IF('V-plot display of agreement'!$B915&gt;='V-plot display of agreement'!$E$16,1,0)</f>
        <v>1</v>
      </c>
      <c r="C917" s="4">
        <f t="shared" si="15"/>
        <v>1</v>
      </c>
      <c r="D917" s="45"/>
    </row>
    <row r="918" spans="1:4" x14ac:dyDescent="0.2">
      <c r="A918" s="4">
        <f>IF('V-plot display of agreement'!$A916&gt;='V-plot display of agreement'!$E$14,1,0)</f>
        <v>1</v>
      </c>
      <c r="B918" s="4">
        <f>IF('V-plot display of agreement'!$B916&gt;='V-plot display of agreement'!$E$16,1,0)</f>
        <v>1</v>
      </c>
      <c r="C918" s="4">
        <f t="shared" si="15"/>
        <v>1</v>
      </c>
      <c r="D918" s="45"/>
    </row>
    <row r="919" spans="1:4" x14ac:dyDescent="0.2">
      <c r="A919" s="4">
        <f>IF('V-plot display of agreement'!$A917&gt;='V-plot display of agreement'!$E$14,1,0)</f>
        <v>1</v>
      </c>
      <c r="B919" s="4">
        <f>IF('V-plot display of agreement'!$B917&gt;='V-plot display of agreement'!$E$16,1,0)</f>
        <v>1</v>
      </c>
      <c r="C919" s="4">
        <f t="shared" si="15"/>
        <v>1</v>
      </c>
      <c r="D919" s="45"/>
    </row>
    <row r="920" spans="1:4" x14ac:dyDescent="0.2">
      <c r="A920" s="4">
        <f>IF('V-plot display of agreement'!$A918&gt;='V-plot display of agreement'!$E$14,1,0)</f>
        <v>1</v>
      </c>
      <c r="B920" s="4">
        <f>IF('V-plot display of agreement'!$B918&gt;='V-plot display of agreement'!$E$16,1,0)</f>
        <v>1</v>
      </c>
      <c r="C920" s="4">
        <f t="shared" si="15"/>
        <v>1</v>
      </c>
      <c r="D920" s="45"/>
    </row>
    <row r="921" spans="1:4" x14ac:dyDescent="0.2">
      <c r="A921" s="4">
        <f>IF('V-plot display of agreement'!$A919&gt;='V-plot display of agreement'!$E$14,1,0)</f>
        <v>1</v>
      </c>
      <c r="B921" s="4">
        <f>IF('V-plot display of agreement'!$B919&gt;='V-plot display of agreement'!$E$16,1,0)</f>
        <v>1</v>
      </c>
      <c r="C921" s="4">
        <f t="shared" si="15"/>
        <v>1</v>
      </c>
      <c r="D921" s="45"/>
    </row>
    <row r="922" spans="1:4" x14ac:dyDescent="0.2">
      <c r="A922" s="4">
        <f>IF('V-plot display of agreement'!$A920&gt;='V-plot display of agreement'!$E$14,1,0)</f>
        <v>1</v>
      </c>
      <c r="B922" s="4">
        <f>IF('V-plot display of agreement'!$B920&gt;='V-plot display of agreement'!$E$16,1,0)</f>
        <v>1</v>
      </c>
      <c r="C922" s="4">
        <f t="shared" si="15"/>
        <v>1</v>
      </c>
      <c r="D922" s="45"/>
    </row>
    <row r="923" spans="1:4" x14ac:dyDescent="0.2">
      <c r="A923" s="4">
        <f>IF('V-plot display of agreement'!$A921&gt;='V-plot display of agreement'!$E$14,1,0)</f>
        <v>1</v>
      </c>
      <c r="B923" s="4">
        <f>IF('V-plot display of agreement'!$B921&gt;='V-plot display of agreement'!$E$16,1,0)</f>
        <v>1</v>
      </c>
      <c r="C923" s="4">
        <f t="shared" si="15"/>
        <v>1</v>
      </c>
      <c r="D923" s="45"/>
    </row>
    <row r="924" spans="1:4" x14ac:dyDescent="0.2">
      <c r="A924" s="4">
        <f>IF('V-plot display of agreement'!$A922&gt;='V-plot display of agreement'!$E$14,1,0)</f>
        <v>1</v>
      </c>
      <c r="B924" s="4">
        <f>IF('V-plot display of agreement'!$B922&gt;='V-plot display of agreement'!$E$16,1,0)</f>
        <v>1</v>
      </c>
      <c r="C924" s="4">
        <f t="shared" si="15"/>
        <v>1</v>
      </c>
      <c r="D924" s="45"/>
    </row>
    <row r="925" spans="1:4" x14ac:dyDescent="0.2">
      <c r="A925" s="4">
        <f>IF('V-plot display of agreement'!$A923&gt;='V-plot display of agreement'!$E$14,1,0)</f>
        <v>1</v>
      </c>
      <c r="B925" s="4">
        <f>IF('V-plot display of agreement'!$B923&gt;='V-plot display of agreement'!$E$16,1,0)</f>
        <v>1</v>
      </c>
      <c r="C925" s="4">
        <f t="shared" si="15"/>
        <v>1</v>
      </c>
      <c r="D925" s="45"/>
    </row>
    <row r="926" spans="1:4" x14ac:dyDescent="0.2">
      <c r="A926" s="4">
        <f>IF('V-plot display of agreement'!$A924&gt;='V-plot display of agreement'!$E$14,1,0)</f>
        <v>1</v>
      </c>
      <c r="B926" s="4">
        <f>IF('V-plot display of agreement'!$B924&gt;='V-plot display of agreement'!$E$16,1,0)</f>
        <v>1</v>
      </c>
      <c r="C926" s="4">
        <f t="shared" si="15"/>
        <v>1</v>
      </c>
      <c r="D926" s="45"/>
    </row>
    <row r="927" spans="1:4" x14ac:dyDescent="0.2">
      <c r="A927" s="4">
        <f>IF('V-plot display of agreement'!$A925&gt;='V-plot display of agreement'!$E$14,1,0)</f>
        <v>1</v>
      </c>
      <c r="B927" s="4">
        <f>IF('V-plot display of agreement'!$B925&gt;='V-plot display of agreement'!$E$16,1,0)</f>
        <v>1</v>
      </c>
      <c r="C927" s="4">
        <f t="shared" si="15"/>
        <v>1</v>
      </c>
      <c r="D927" s="45"/>
    </row>
    <row r="928" spans="1:4" x14ac:dyDescent="0.2">
      <c r="A928" s="4">
        <f>IF('V-plot display of agreement'!$A926&gt;='V-plot display of agreement'!$E$14,1,0)</f>
        <v>1</v>
      </c>
      <c r="B928" s="4">
        <f>IF('V-plot display of agreement'!$B926&gt;='V-plot display of agreement'!$E$16,1,0)</f>
        <v>1</v>
      </c>
      <c r="C928" s="4">
        <f t="shared" si="15"/>
        <v>1</v>
      </c>
      <c r="D928" s="45"/>
    </row>
    <row r="929" spans="1:4" x14ac:dyDescent="0.2">
      <c r="A929" s="4">
        <f>IF('V-plot display of agreement'!$A927&gt;='V-plot display of agreement'!$E$14,1,0)</f>
        <v>1</v>
      </c>
      <c r="B929" s="4">
        <f>IF('V-plot display of agreement'!$B927&gt;='V-plot display of agreement'!$E$16,1,0)</f>
        <v>1</v>
      </c>
      <c r="C929" s="4">
        <f t="shared" si="15"/>
        <v>1</v>
      </c>
      <c r="D929" s="45"/>
    </row>
    <row r="930" spans="1:4" x14ac:dyDescent="0.2">
      <c r="A930" s="4">
        <f>IF('V-plot display of agreement'!$A928&gt;='V-plot display of agreement'!$E$14,1,0)</f>
        <v>1</v>
      </c>
      <c r="B930" s="4">
        <f>IF('V-plot display of agreement'!$B928&gt;='V-plot display of agreement'!$E$16,1,0)</f>
        <v>1</v>
      </c>
      <c r="C930" s="4">
        <f t="shared" si="15"/>
        <v>1</v>
      </c>
      <c r="D930" s="45"/>
    </row>
    <row r="931" spans="1:4" x14ac:dyDescent="0.2">
      <c r="A931" s="4">
        <f>IF('V-plot display of agreement'!$A929&gt;='V-plot display of agreement'!$E$14,1,0)</f>
        <v>1</v>
      </c>
      <c r="B931" s="4">
        <f>IF('V-plot display of agreement'!$B929&gt;='V-plot display of agreement'!$E$16,1,0)</f>
        <v>1</v>
      </c>
      <c r="C931" s="4">
        <f t="shared" si="15"/>
        <v>1</v>
      </c>
      <c r="D931" s="45"/>
    </row>
    <row r="932" spans="1:4" x14ac:dyDescent="0.2">
      <c r="A932" s="4">
        <f>IF('V-plot display of agreement'!$A930&gt;='V-plot display of agreement'!$E$14,1,0)</f>
        <v>1</v>
      </c>
      <c r="B932" s="4">
        <f>IF('V-plot display of agreement'!$B930&gt;='V-plot display of agreement'!$E$16,1,0)</f>
        <v>1</v>
      </c>
      <c r="C932" s="4">
        <f t="shared" si="15"/>
        <v>1</v>
      </c>
      <c r="D932" s="45"/>
    </row>
    <row r="933" spans="1:4" x14ac:dyDescent="0.2">
      <c r="A933" s="4">
        <f>IF('V-plot display of agreement'!$A931&gt;='V-plot display of agreement'!$E$14,1,0)</f>
        <v>1</v>
      </c>
      <c r="B933" s="4">
        <f>IF('V-plot display of agreement'!$B931&gt;='V-plot display of agreement'!$E$16,1,0)</f>
        <v>1</v>
      </c>
      <c r="C933" s="4">
        <f t="shared" si="15"/>
        <v>1</v>
      </c>
      <c r="D933" s="45"/>
    </row>
    <row r="934" spans="1:4" x14ac:dyDescent="0.2">
      <c r="A934" s="4">
        <f>IF('V-plot display of agreement'!$A932&gt;='V-plot display of agreement'!$E$14,1,0)</f>
        <v>1</v>
      </c>
      <c r="B934" s="4">
        <f>IF('V-plot display of agreement'!$B932&gt;='V-plot display of agreement'!$E$16,1,0)</f>
        <v>1</v>
      </c>
      <c r="C934" s="4">
        <f t="shared" si="15"/>
        <v>1</v>
      </c>
      <c r="D934" s="45"/>
    </row>
    <row r="935" spans="1:4" x14ac:dyDescent="0.2">
      <c r="A935" s="4">
        <f>IF('V-plot display of agreement'!$A933&gt;='V-plot display of agreement'!$E$14,1,0)</f>
        <v>1</v>
      </c>
      <c r="B935" s="4">
        <f>IF('V-plot display of agreement'!$B933&gt;='V-plot display of agreement'!$E$16,1,0)</f>
        <v>1</v>
      </c>
      <c r="C935" s="4">
        <f t="shared" si="15"/>
        <v>1</v>
      </c>
      <c r="D935" s="45"/>
    </row>
    <row r="936" spans="1:4" x14ac:dyDescent="0.2">
      <c r="A936" s="4">
        <f>IF('V-plot display of agreement'!$A934&gt;='V-plot display of agreement'!$E$14,1,0)</f>
        <v>1</v>
      </c>
      <c r="B936" s="4">
        <f>IF('V-plot display of agreement'!$B934&gt;='V-plot display of agreement'!$E$16,1,0)</f>
        <v>1</v>
      </c>
      <c r="C936" s="4">
        <f t="shared" si="15"/>
        <v>1</v>
      </c>
      <c r="D936" s="45"/>
    </row>
    <row r="937" spans="1:4" x14ac:dyDescent="0.2">
      <c r="A937" s="4">
        <f>IF('V-plot display of agreement'!$A935&gt;='V-plot display of agreement'!$E$14,1,0)</f>
        <v>1</v>
      </c>
      <c r="B937" s="4">
        <f>IF('V-plot display of agreement'!$B935&gt;='V-plot display of agreement'!$E$16,1,0)</f>
        <v>1</v>
      </c>
      <c r="C937" s="4">
        <f t="shared" si="15"/>
        <v>1</v>
      </c>
      <c r="D937" s="45"/>
    </row>
    <row r="938" spans="1:4" x14ac:dyDescent="0.2">
      <c r="A938" s="4">
        <f>IF('V-plot display of agreement'!$A936&gt;='V-plot display of agreement'!$E$14,1,0)</f>
        <v>1</v>
      </c>
      <c r="B938" s="4">
        <f>IF('V-plot display of agreement'!$B936&gt;='V-plot display of agreement'!$E$16,1,0)</f>
        <v>1</v>
      </c>
      <c r="C938" s="4">
        <f t="shared" si="15"/>
        <v>1</v>
      </c>
      <c r="D938" s="45"/>
    </row>
    <row r="939" spans="1:4" x14ac:dyDescent="0.2">
      <c r="A939" s="4">
        <f>IF('V-plot display of agreement'!$A937&gt;='V-plot display of agreement'!$E$14,1,0)</f>
        <v>1</v>
      </c>
      <c r="B939" s="4">
        <f>IF('V-plot display of agreement'!$B937&gt;='V-plot display of agreement'!$E$16,1,0)</f>
        <v>1</v>
      </c>
      <c r="C939" s="4">
        <f t="shared" si="15"/>
        <v>1</v>
      </c>
      <c r="D939" s="45"/>
    </row>
    <row r="940" spans="1:4" x14ac:dyDescent="0.2">
      <c r="A940" s="4">
        <f>IF('V-plot display of agreement'!$A938&gt;='V-plot display of agreement'!$E$14,1,0)</f>
        <v>1</v>
      </c>
      <c r="B940" s="4">
        <f>IF('V-plot display of agreement'!$B938&gt;='V-plot display of agreement'!$E$16,1,0)</f>
        <v>1</v>
      </c>
      <c r="C940" s="4">
        <f t="shared" si="15"/>
        <v>1</v>
      </c>
      <c r="D940" s="45"/>
    </row>
    <row r="941" spans="1:4" x14ac:dyDescent="0.2">
      <c r="A941" s="4">
        <f>IF('V-plot display of agreement'!$A939&gt;='V-plot display of agreement'!$E$14,1,0)</f>
        <v>1</v>
      </c>
      <c r="B941" s="4">
        <f>IF('V-plot display of agreement'!$B939&gt;='V-plot display of agreement'!$E$16,1,0)</f>
        <v>1</v>
      </c>
      <c r="C941" s="4">
        <f t="shared" si="15"/>
        <v>1</v>
      </c>
      <c r="D941" s="45"/>
    </row>
    <row r="942" spans="1:4" x14ac:dyDescent="0.2">
      <c r="A942" s="4">
        <f>IF('V-plot display of agreement'!$A940&gt;='V-plot display of agreement'!$E$14,1,0)</f>
        <v>1</v>
      </c>
      <c r="B942" s="4">
        <f>IF('V-plot display of agreement'!$B940&gt;='V-plot display of agreement'!$E$16,1,0)</f>
        <v>1</v>
      </c>
      <c r="C942" s="4">
        <f t="shared" si="15"/>
        <v>1</v>
      </c>
      <c r="D942" s="45"/>
    </row>
    <row r="943" spans="1:4" x14ac:dyDescent="0.2">
      <c r="A943" s="4">
        <f>IF('V-plot display of agreement'!$A941&gt;='V-plot display of agreement'!$E$14,1,0)</f>
        <v>1</v>
      </c>
      <c r="B943" s="4">
        <f>IF('V-plot display of agreement'!$B941&gt;='V-plot display of agreement'!$E$16,1,0)</f>
        <v>1</v>
      </c>
      <c r="C943" s="4">
        <f t="shared" si="15"/>
        <v>1</v>
      </c>
      <c r="D943" s="45"/>
    </row>
    <row r="944" spans="1:4" x14ac:dyDescent="0.2">
      <c r="A944" s="4">
        <f>IF('V-plot display of agreement'!$A942&gt;='V-plot display of agreement'!$E$14,1,0)</f>
        <v>1</v>
      </c>
      <c r="B944" s="4">
        <f>IF('V-plot display of agreement'!$B942&gt;='V-plot display of agreement'!$E$16,1,0)</f>
        <v>1</v>
      </c>
      <c r="C944" s="4">
        <f t="shared" si="15"/>
        <v>1</v>
      </c>
      <c r="D944" s="45"/>
    </row>
    <row r="945" spans="1:4" x14ac:dyDescent="0.2">
      <c r="A945" s="4">
        <f>IF('V-plot display of agreement'!$A943&gt;='V-plot display of agreement'!$E$14,1,0)</f>
        <v>1</v>
      </c>
      <c r="B945" s="4">
        <f>IF('V-plot display of agreement'!$B943&gt;='V-plot display of agreement'!$E$16,1,0)</f>
        <v>1</v>
      </c>
      <c r="C945" s="4">
        <f t="shared" si="15"/>
        <v>1</v>
      </c>
      <c r="D945" s="45"/>
    </row>
    <row r="946" spans="1:4" x14ac:dyDescent="0.2">
      <c r="A946" s="4">
        <f>IF('V-plot display of agreement'!$A944&gt;='V-plot display of agreement'!$E$14,1,0)</f>
        <v>1</v>
      </c>
      <c r="B946" s="4">
        <f>IF('V-plot display of agreement'!$B944&gt;='V-plot display of agreement'!$E$16,1,0)</f>
        <v>1</v>
      </c>
      <c r="C946" s="4">
        <f t="shared" ref="C946:C1009" si="16">IF(OR((A946+B946)=2,(A946+B946)=0),1,0)</f>
        <v>1</v>
      </c>
      <c r="D946" s="45"/>
    </row>
    <row r="947" spans="1:4" x14ac:dyDescent="0.2">
      <c r="A947" s="4">
        <f>IF('V-plot display of agreement'!$A945&gt;='V-plot display of agreement'!$E$14,1,0)</f>
        <v>1</v>
      </c>
      <c r="B947" s="4">
        <f>IF('V-plot display of agreement'!$B945&gt;='V-plot display of agreement'!$E$16,1,0)</f>
        <v>1</v>
      </c>
      <c r="C947" s="4">
        <f t="shared" si="16"/>
        <v>1</v>
      </c>
      <c r="D947" s="45"/>
    </row>
    <row r="948" spans="1:4" x14ac:dyDescent="0.2">
      <c r="A948" s="4">
        <f>IF('V-plot display of agreement'!$A946&gt;='V-plot display of agreement'!$E$14,1,0)</f>
        <v>1</v>
      </c>
      <c r="B948" s="4">
        <f>IF('V-plot display of agreement'!$B946&gt;='V-plot display of agreement'!$E$16,1,0)</f>
        <v>1</v>
      </c>
      <c r="C948" s="4">
        <f t="shared" si="16"/>
        <v>1</v>
      </c>
      <c r="D948" s="45"/>
    </row>
    <row r="949" spans="1:4" x14ac:dyDescent="0.2">
      <c r="A949" s="4">
        <f>IF('V-plot display of agreement'!$A947&gt;='V-plot display of agreement'!$E$14,1,0)</f>
        <v>1</v>
      </c>
      <c r="B949" s="4">
        <f>IF('V-plot display of agreement'!$B947&gt;='V-plot display of agreement'!$E$16,1,0)</f>
        <v>1</v>
      </c>
      <c r="C949" s="4">
        <f t="shared" si="16"/>
        <v>1</v>
      </c>
      <c r="D949" s="45"/>
    </row>
    <row r="950" spans="1:4" x14ac:dyDescent="0.2">
      <c r="A950" s="4">
        <f>IF('V-plot display of agreement'!$A948&gt;='V-plot display of agreement'!$E$14,1,0)</f>
        <v>1</v>
      </c>
      <c r="B950" s="4">
        <f>IF('V-plot display of agreement'!$B948&gt;='V-plot display of agreement'!$E$16,1,0)</f>
        <v>1</v>
      </c>
      <c r="C950" s="4">
        <f t="shared" si="16"/>
        <v>1</v>
      </c>
      <c r="D950" s="45"/>
    </row>
    <row r="951" spans="1:4" x14ac:dyDescent="0.2">
      <c r="A951" s="4">
        <f>IF('V-plot display of agreement'!$A949&gt;='V-plot display of agreement'!$E$14,1,0)</f>
        <v>1</v>
      </c>
      <c r="B951" s="4">
        <f>IF('V-plot display of agreement'!$B949&gt;='V-plot display of agreement'!$E$16,1,0)</f>
        <v>1</v>
      </c>
      <c r="C951" s="4">
        <f t="shared" si="16"/>
        <v>1</v>
      </c>
      <c r="D951" s="45"/>
    </row>
    <row r="952" spans="1:4" x14ac:dyDescent="0.2">
      <c r="A952" s="4">
        <f>IF('V-plot display of agreement'!$A950&gt;='V-plot display of agreement'!$E$14,1,0)</f>
        <v>1</v>
      </c>
      <c r="B952" s="4">
        <f>IF('V-plot display of agreement'!$B950&gt;='V-plot display of agreement'!$E$16,1,0)</f>
        <v>1</v>
      </c>
      <c r="C952" s="4">
        <f t="shared" si="16"/>
        <v>1</v>
      </c>
      <c r="D952" s="45"/>
    </row>
    <row r="953" spans="1:4" x14ac:dyDescent="0.2">
      <c r="A953" s="4">
        <f>IF('V-plot display of agreement'!$A951&gt;='V-plot display of agreement'!$E$14,1,0)</f>
        <v>1</v>
      </c>
      <c r="B953" s="4">
        <f>IF('V-plot display of agreement'!$B951&gt;='V-plot display of agreement'!$E$16,1,0)</f>
        <v>1</v>
      </c>
      <c r="C953" s="4">
        <f t="shared" si="16"/>
        <v>1</v>
      </c>
      <c r="D953" s="45"/>
    </row>
    <row r="954" spans="1:4" x14ac:dyDescent="0.2">
      <c r="A954" s="4">
        <f>IF('V-plot display of agreement'!$A952&gt;='V-plot display of agreement'!$E$14,1,0)</f>
        <v>1</v>
      </c>
      <c r="B954" s="4">
        <f>IF('V-plot display of agreement'!$B952&gt;='V-plot display of agreement'!$E$16,1,0)</f>
        <v>1</v>
      </c>
      <c r="C954" s="4">
        <f t="shared" si="16"/>
        <v>1</v>
      </c>
      <c r="D954" s="45"/>
    </row>
    <row r="955" spans="1:4" x14ac:dyDescent="0.2">
      <c r="A955" s="4">
        <f>IF('V-plot display of agreement'!$A953&gt;='V-plot display of agreement'!$E$14,1,0)</f>
        <v>1</v>
      </c>
      <c r="B955" s="4">
        <f>IF('V-plot display of agreement'!$B953&gt;='V-plot display of agreement'!$E$16,1,0)</f>
        <v>1</v>
      </c>
      <c r="C955" s="4">
        <f t="shared" si="16"/>
        <v>1</v>
      </c>
      <c r="D955" s="45"/>
    </row>
    <row r="956" spans="1:4" x14ac:dyDescent="0.2">
      <c r="A956" s="4">
        <f>IF('V-plot display of agreement'!$A954&gt;='V-plot display of agreement'!$E$14,1,0)</f>
        <v>1</v>
      </c>
      <c r="B956" s="4">
        <f>IF('V-plot display of agreement'!$B954&gt;='V-plot display of agreement'!$E$16,1,0)</f>
        <v>1</v>
      </c>
      <c r="C956" s="4">
        <f t="shared" si="16"/>
        <v>1</v>
      </c>
      <c r="D956" s="45"/>
    </row>
    <row r="957" spans="1:4" x14ac:dyDescent="0.2">
      <c r="A957" s="4">
        <f>IF('V-plot display of agreement'!$A955&gt;='V-plot display of agreement'!$E$14,1,0)</f>
        <v>1</v>
      </c>
      <c r="B957" s="4">
        <f>IF('V-plot display of agreement'!$B955&gt;='V-plot display of agreement'!$E$16,1,0)</f>
        <v>1</v>
      </c>
      <c r="C957" s="4">
        <f t="shared" si="16"/>
        <v>1</v>
      </c>
      <c r="D957" s="45"/>
    </row>
    <row r="958" spans="1:4" x14ac:dyDescent="0.2">
      <c r="A958" s="4">
        <f>IF('V-plot display of agreement'!$A956&gt;='V-plot display of agreement'!$E$14,1,0)</f>
        <v>1</v>
      </c>
      <c r="B958" s="4">
        <f>IF('V-plot display of agreement'!$B956&gt;='V-plot display of agreement'!$E$16,1,0)</f>
        <v>1</v>
      </c>
      <c r="C958" s="4">
        <f t="shared" si="16"/>
        <v>1</v>
      </c>
      <c r="D958" s="45"/>
    </row>
    <row r="959" spans="1:4" x14ac:dyDescent="0.2">
      <c r="A959" s="4">
        <f>IF('V-plot display of agreement'!$A957&gt;='V-plot display of agreement'!$E$14,1,0)</f>
        <v>1</v>
      </c>
      <c r="B959" s="4">
        <f>IF('V-plot display of agreement'!$B957&gt;='V-plot display of agreement'!$E$16,1,0)</f>
        <v>1</v>
      </c>
      <c r="C959" s="4">
        <f t="shared" si="16"/>
        <v>1</v>
      </c>
      <c r="D959" s="45"/>
    </row>
    <row r="960" spans="1:4" x14ac:dyDescent="0.2">
      <c r="A960" s="4">
        <f>IF('V-plot display of agreement'!$A958&gt;='V-plot display of agreement'!$E$14,1,0)</f>
        <v>1</v>
      </c>
      <c r="B960" s="4">
        <f>IF('V-plot display of agreement'!$B958&gt;='V-plot display of agreement'!$E$16,1,0)</f>
        <v>1</v>
      </c>
      <c r="C960" s="4">
        <f t="shared" si="16"/>
        <v>1</v>
      </c>
      <c r="D960" s="45"/>
    </row>
    <row r="961" spans="1:4" x14ac:dyDescent="0.2">
      <c r="A961" s="4">
        <f>IF('V-plot display of agreement'!$A959&gt;='V-plot display of agreement'!$E$14,1,0)</f>
        <v>1</v>
      </c>
      <c r="B961" s="4">
        <f>IF('V-plot display of agreement'!$B959&gt;='V-plot display of agreement'!$E$16,1,0)</f>
        <v>1</v>
      </c>
      <c r="C961" s="4">
        <f t="shared" si="16"/>
        <v>1</v>
      </c>
      <c r="D961" s="45"/>
    </row>
    <row r="962" spans="1:4" x14ac:dyDescent="0.2">
      <c r="A962" s="4">
        <f>IF('V-plot display of agreement'!$A960&gt;='V-plot display of agreement'!$E$14,1,0)</f>
        <v>1</v>
      </c>
      <c r="B962" s="4">
        <f>IF('V-plot display of agreement'!$B960&gt;='V-plot display of agreement'!$E$16,1,0)</f>
        <v>1</v>
      </c>
      <c r="C962" s="4">
        <f t="shared" si="16"/>
        <v>1</v>
      </c>
      <c r="D962" s="45"/>
    </row>
    <row r="963" spans="1:4" x14ac:dyDescent="0.2">
      <c r="A963" s="4">
        <f>IF('V-plot display of agreement'!$A961&gt;='V-plot display of agreement'!$E$14,1,0)</f>
        <v>1</v>
      </c>
      <c r="B963" s="4">
        <f>IF('V-plot display of agreement'!$B961&gt;='V-plot display of agreement'!$E$16,1,0)</f>
        <v>1</v>
      </c>
      <c r="C963" s="4">
        <f t="shared" si="16"/>
        <v>1</v>
      </c>
      <c r="D963" s="45"/>
    </row>
    <row r="964" spans="1:4" x14ac:dyDescent="0.2">
      <c r="A964" s="4">
        <f>IF('V-plot display of agreement'!$A962&gt;='V-plot display of agreement'!$E$14,1,0)</f>
        <v>1</v>
      </c>
      <c r="B964" s="4">
        <f>IF('V-plot display of agreement'!$B962&gt;='V-plot display of agreement'!$E$16,1,0)</f>
        <v>1</v>
      </c>
      <c r="C964" s="4">
        <f t="shared" si="16"/>
        <v>1</v>
      </c>
      <c r="D964" s="45"/>
    </row>
    <row r="965" spans="1:4" x14ac:dyDescent="0.2">
      <c r="A965" s="4">
        <f>IF('V-plot display of agreement'!$A963&gt;='V-plot display of agreement'!$E$14,1,0)</f>
        <v>1</v>
      </c>
      <c r="B965" s="4">
        <f>IF('V-plot display of agreement'!$B963&gt;='V-plot display of agreement'!$E$16,1,0)</f>
        <v>1</v>
      </c>
      <c r="C965" s="4">
        <f t="shared" si="16"/>
        <v>1</v>
      </c>
      <c r="D965" s="45"/>
    </row>
    <row r="966" spans="1:4" x14ac:dyDescent="0.2">
      <c r="A966" s="4">
        <f>IF('V-plot display of agreement'!$A964&gt;='V-plot display of agreement'!$E$14,1,0)</f>
        <v>1</v>
      </c>
      <c r="B966" s="4">
        <f>IF('V-plot display of agreement'!$B964&gt;='V-plot display of agreement'!$E$16,1,0)</f>
        <v>1</v>
      </c>
      <c r="C966" s="4">
        <f t="shared" si="16"/>
        <v>1</v>
      </c>
      <c r="D966" s="45"/>
    </row>
    <row r="967" spans="1:4" x14ac:dyDescent="0.2">
      <c r="A967" s="4">
        <f>IF('V-plot display of agreement'!$A965&gt;='V-plot display of agreement'!$E$14,1,0)</f>
        <v>1</v>
      </c>
      <c r="B967" s="4">
        <f>IF('V-plot display of agreement'!$B965&gt;='V-plot display of agreement'!$E$16,1,0)</f>
        <v>1</v>
      </c>
      <c r="C967" s="4">
        <f t="shared" si="16"/>
        <v>1</v>
      </c>
      <c r="D967" s="45"/>
    </row>
    <row r="968" spans="1:4" x14ac:dyDescent="0.2">
      <c r="A968" s="4">
        <f>IF('V-plot display of agreement'!$A966&gt;='V-plot display of agreement'!$E$14,1,0)</f>
        <v>1</v>
      </c>
      <c r="B968" s="4">
        <f>IF('V-plot display of agreement'!$B966&gt;='V-plot display of agreement'!$E$16,1,0)</f>
        <v>1</v>
      </c>
      <c r="C968" s="4">
        <f t="shared" si="16"/>
        <v>1</v>
      </c>
      <c r="D968" s="45"/>
    </row>
    <row r="969" spans="1:4" x14ac:dyDescent="0.2">
      <c r="A969" s="4">
        <f>IF('V-plot display of agreement'!$A967&gt;='V-plot display of agreement'!$E$14,1,0)</f>
        <v>1</v>
      </c>
      <c r="B969" s="4">
        <f>IF('V-plot display of agreement'!$B967&gt;='V-plot display of agreement'!$E$16,1,0)</f>
        <v>1</v>
      </c>
      <c r="C969" s="4">
        <f t="shared" si="16"/>
        <v>1</v>
      </c>
      <c r="D969" s="45"/>
    </row>
    <row r="970" spans="1:4" x14ac:dyDescent="0.2">
      <c r="A970" s="4">
        <f>IF('V-plot display of agreement'!$A968&gt;='V-plot display of agreement'!$E$14,1,0)</f>
        <v>1</v>
      </c>
      <c r="B970" s="4">
        <f>IF('V-plot display of agreement'!$B968&gt;='V-plot display of agreement'!$E$16,1,0)</f>
        <v>1</v>
      </c>
      <c r="C970" s="4">
        <f t="shared" si="16"/>
        <v>1</v>
      </c>
      <c r="D970" s="45"/>
    </row>
    <row r="971" spans="1:4" x14ac:dyDescent="0.2">
      <c r="A971" s="4">
        <f>IF('V-plot display of agreement'!$A969&gt;='V-plot display of agreement'!$E$14,1,0)</f>
        <v>1</v>
      </c>
      <c r="B971" s="4">
        <f>IF('V-plot display of agreement'!$B969&gt;='V-plot display of agreement'!$E$16,1,0)</f>
        <v>1</v>
      </c>
      <c r="C971" s="4">
        <f t="shared" si="16"/>
        <v>1</v>
      </c>
      <c r="D971" s="45"/>
    </row>
    <row r="972" spans="1:4" x14ac:dyDescent="0.2">
      <c r="A972" s="4">
        <f>IF('V-plot display of agreement'!$A970&gt;='V-plot display of agreement'!$E$14,1,0)</f>
        <v>1</v>
      </c>
      <c r="B972" s="4">
        <f>IF('V-plot display of agreement'!$B970&gt;='V-plot display of agreement'!$E$16,1,0)</f>
        <v>1</v>
      </c>
      <c r="C972" s="4">
        <f t="shared" si="16"/>
        <v>1</v>
      </c>
      <c r="D972" s="45"/>
    </row>
    <row r="973" spans="1:4" x14ac:dyDescent="0.2">
      <c r="A973" s="4">
        <f>IF('V-plot display of agreement'!$A971&gt;='V-plot display of agreement'!$E$14,1,0)</f>
        <v>1</v>
      </c>
      <c r="B973" s="4">
        <f>IF('V-plot display of agreement'!$B971&gt;='V-plot display of agreement'!$E$16,1,0)</f>
        <v>1</v>
      </c>
      <c r="C973" s="4">
        <f t="shared" si="16"/>
        <v>1</v>
      </c>
      <c r="D973" s="45"/>
    </row>
    <row r="974" spans="1:4" x14ac:dyDescent="0.2">
      <c r="A974" s="4">
        <f>IF('V-plot display of agreement'!$A972&gt;='V-plot display of agreement'!$E$14,1,0)</f>
        <v>1</v>
      </c>
      <c r="B974" s="4">
        <f>IF('V-plot display of agreement'!$B972&gt;='V-plot display of agreement'!$E$16,1,0)</f>
        <v>1</v>
      </c>
      <c r="C974" s="4">
        <f t="shared" si="16"/>
        <v>1</v>
      </c>
      <c r="D974" s="45"/>
    </row>
    <row r="975" spans="1:4" x14ac:dyDescent="0.2">
      <c r="A975" s="4">
        <f>IF('V-plot display of agreement'!$A973&gt;='V-plot display of agreement'!$E$14,1,0)</f>
        <v>1</v>
      </c>
      <c r="B975" s="4">
        <f>IF('V-plot display of agreement'!$B973&gt;='V-plot display of agreement'!$E$16,1,0)</f>
        <v>1</v>
      </c>
      <c r="C975" s="4">
        <f t="shared" si="16"/>
        <v>1</v>
      </c>
      <c r="D975" s="45"/>
    </row>
    <row r="976" spans="1:4" x14ac:dyDescent="0.2">
      <c r="A976" s="4">
        <f>IF('V-plot display of agreement'!$A974&gt;='V-plot display of agreement'!$E$14,1,0)</f>
        <v>1</v>
      </c>
      <c r="B976" s="4">
        <f>IF('V-plot display of agreement'!$B974&gt;='V-plot display of agreement'!$E$16,1,0)</f>
        <v>1</v>
      </c>
      <c r="C976" s="4">
        <f t="shared" si="16"/>
        <v>1</v>
      </c>
      <c r="D976" s="45"/>
    </row>
    <row r="977" spans="1:4" x14ac:dyDescent="0.2">
      <c r="A977" s="4">
        <f>IF('V-plot display of agreement'!$A975&gt;='V-plot display of agreement'!$E$14,1,0)</f>
        <v>1</v>
      </c>
      <c r="B977" s="4">
        <f>IF('V-plot display of agreement'!$B975&gt;='V-plot display of agreement'!$E$16,1,0)</f>
        <v>1</v>
      </c>
      <c r="C977" s="4">
        <f t="shared" si="16"/>
        <v>1</v>
      </c>
      <c r="D977" s="45"/>
    </row>
    <row r="978" spans="1:4" x14ac:dyDescent="0.2">
      <c r="A978" s="4">
        <f>IF('V-plot display of agreement'!$A976&gt;='V-plot display of agreement'!$E$14,1,0)</f>
        <v>1</v>
      </c>
      <c r="B978" s="4">
        <f>IF('V-plot display of agreement'!$B976&gt;='V-plot display of agreement'!$E$16,1,0)</f>
        <v>1</v>
      </c>
      <c r="C978" s="4">
        <f t="shared" si="16"/>
        <v>1</v>
      </c>
      <c r="D978" s="45"/>
    </row>
    <row r="979" spans="1:4" x14ac:dyDescent="0.2">
      <c r="A979" s="4">
        <f>IF('V-plot display of agreement'!$A977&gt;='V-plot display of agreement'!$E$14,1,0)</f>
        <v>1</v>
      </c>
      <c r="B979" s="4">
        <f>IF('V-plot display of agreement'!$B977&gt;='V-plot display of agreement'!$E$16,1,0)</f>
        <v>1</v>
      </c>
      <c r="C979" s="4">
        <f t="shared" si="16"/>
        <v>1</v>
      </c>
      <c r="D979" s="45"/>
    </row>
    <row r="980" spans="1:4" x14ac:dyDescent="0.2">
      <c r="A980" s="4">
        <f>IF('V-plot display of agreement'!$A978&gt;='V-plot display of agreement'!$E$14,1,0)</f>
        <v>1</v>
      </c>
      <c r="B980" s="4">
        <f>IF('V-plot display of agreement'!$B978&gt;='V-plot display of agreement'!$E$16,1,0)</f>
        <v>1</v>
      </c>
      <c r="C980" s="4">
        <f t="shared" si="16"/>
        <v>1</v>
      </c>
      <c r="D980" s="45"/>
    </row>
    <row r="981" spans="1:4" x14ac:dyDescent="0.2">
      <c r="A981" s="4">
        <f>IF('V-plot display of agreement'!$A979&gt;='V-plot display of agreement'!$E$14,1,0)</f>
        <v>1</v>
      </c>
      <c r="B981" s="4">
        <f>IF('V-plot display of agreement'!$B979&gt;='V-plot display of agreement'!$E$16,1,0)</f>
        <v>1</v>
      </c>
      <c r="C981" s="4">
        <f t="shared" si="16"/>
        <v>1</v>
      </c>
      <c r="D981" s="45"/>
    </row>
    <row r="982" spans="1:4" x14ac:dyDescent="0.2">
      <c r="A982" s="4">
        <f>IF('V-plot display of agreement'!$A980&gt;='V-plot display of agreement'!$E$14,1,0)</f>
        <v>1</v>
      </c>
      <c r="B982" s="4">
        <f>IF('V-plot display of agreement'!$B980&gt;='V-plot display of agreement'!$E$16,1,0)</f>
        <v>1</v>
      </c>
      <c r="C982" s="4">
        <f t="shared" si="16"/>
        <v>1</v>
      </c>
      <c r="D982" s="45"/>
    </row>
    <row r="983" spans="1:4" x14ac:dyDescent="0.2">
      <c r="A983" s="4">
        <f>IF('V-plot display of agreement'!$A981&gt;='V-plot display of agreement'!$E$14,1,0)</f>
        <v>1</v>
      </c>
      <c r="B983" s="4">
        <f>IF('V-plot display of agreement'!$B981&gt;='V-plot display of agreement'!$E$16,1,0)</f>
        <v>1</v>
      </c>
      <c r="C983" s="4">
        <f t="shared" si="16"/>
        <v>1</v>
      </c>
      <c r="D983" s="45"/>
    </row>
    <row r="984" spans="1:4" x14ac:dyDescent="0.2">
      <c r="A984" s="4">
        <f>IF('V-plot display of agreement'!$A982&gt;='V-plot display of agreement'!$E$14,1,0)</f>
        <v>1</v>
      </c>
      <c r="B984" s="4">
        <f>IF('V-plot display of agreement'!$B982&gt;='V-plot display of agreement'!$E$16,1,0)</f>
        <v>1</v>
      </c>
      <c r="C984" s="4">
        <f t="shared" si="16"/>
        <v>1</v>
      </c>
      <c r="D984" s="45"/>
    </row>
    <row r="985" spans="1:4" x14ac:dyDescent="0.2">
      <c r="A985" s="4">
        <f>IF('V-plot display of agreement'!$A983&gt;='V-plot display of agreement'!$E$14,1,0)</f>
        <v>1</v>
      </c>
      <c r="B985" s="4">
        <f>IF('V-plot display of agreement'!$B983&gt;='V-plot display of agreement'!$E$16,1,0)</f>
        <v>1</v>
      </c>
      <c r="C985" s="4">
        <f t="shared" si="16"/>
        <v>1</v>
      </c>
      <c r="D985" s="45"/>
    </row>
    <row r="986" spans="1:4" x14ac:dyDescent="0.2">
      <c r="A986" s="4">
        <f>IF('V-plot display of agreement'!$A984&gt;='V-plot display of agreement'!$E$14,1,0)</f>
        <v>1</v>
      </c>
      <c r="B986" s="4">
        <f>IF('V-plot display of agreement'!$B984&gt;='V-plot display of agreement'!$E$16,1,0)</f>
        <v>1</v>
      </c>
      <c r="C986" s="4">
        <f t="shared" si="16"/>
        <v>1</v>
      </c>
      <c r="D986" s="45"/>
    </row>
    <row r="987" spans="1:4" x14ac:dyDescent="0.2">
      <c r="A987" s="4">
        <f>IF('V-plot display of agreement'!$A985&gt;='V-plot display of agreement'!$E$14,1,0)</f>
        <v>1</v>
      </c>
      <c r="B987" s="4">
        <f>IF('V-plot display of agreement'!$B985&gt;='V-plot display of agreement'!$E$16,1,0)</f>
        <v>1</v>
      </c>
      <c r="C987" s="4">
        <f t="shared" si="16"/>
        <v>1</v>
      </c>
      <c r="D987" s="45"/>
    </row>
    <row r="988" spans="1:4" x14ac:dyDescent="0.2">
      <c r="A988" s="4">
        <f>IF('V-plot display of agreement'!$A986&gt;='V-plot display of agreement'!$E$14,1,0)</f>
        <v>1</v>
      </c>
      <c r="B988" s="4">
        <f>IF('V-plot display of agreement'!$B986&gt;='V-plot display of agreement'!$E$16,1,0)</f>
        <v>1</v>
      </c>
      <c r="C988" s="4">
        <f t="shared" si="16"/>
        <v>1</v>
      </c>
      <c r="D988" s="45"/>
    </row>
    <row r="989" spans="1:4" x14ac:dyDescent="0.2">
      <c r="A989" s="4">
        <f>IF('V-plot display of agreement'!$A987&gt;='V-plot display of agreement'!$E$14,1,0)</f>
        <v>1</v>
      </c>
      <c r="B989" s="4">
        <f>IF('V-plot display of agreement'!$B987&gt;='V-plot display of agreement'!$E$16,1,0)</f>
        <v>1</v>
      </c>
      <c r="C989" s="4">
        <f t="shared" si="16"/>
        <v>1</v>
      </c>
      <c r="D989" s="45"/>
    </row>
    <row r="990" spans="1:4" x14ac:dyDescent="0.2">
      <c r="A990" s="4">
        <f>IF('V-plot display of agreement'!$A988&gt;='V-plot display of agreement'!$E$14,1,0)</f>
        <v>1</v>
      </c>
      <c r="B990" s="4">
        <f>IF('V-plot display of agreement'!$B988&gt;='V-plot display of agreement'!$E$16,1,0)</f>
        <v>1</v>
      </c>
      <c r="C990" s="4">
        <f t="shared" si="16"/>
        <v>1</v>
      </c>
      <c r="D990" s="45"/>
    </row>
    <row r="991" spans="1:4" x14ac:dyDescent="0.2">
      <c r="A991" s="4">
        <f>IF('V-plot display of agreement'!$A989&gt;='V-plot display of agreement'!$E$14,1,0)</f>
        <v>0</v>
      </c>
      <c r="B991" s="4">
        <f>IF('V-plot display of agreement'!$B989&gt;='V-plot display of agreement'!$E$16,1,0)</f>
        <v>0</v>
      </c>
      <c r="C991" s="4">
        <f t="shared" si="16"/>
        <v>1</v>
      </c>
      <c r="D991" s="45"/>
    </row>
    <row r="992" spans="1:4" x14ac:dyDescent="0.2">
      <c r="A992" s="4">
        <f>IF('V-plot display of agreement'!$A990&gt;='V-plot display of agreement'!$E$14,1,0)</f>
        <v>0</v>
      </c>
      <c r="B992" s="4">
        <f>IF('V-plot display of agreement'!$B990&gt;='V-plot display of agreement'!$E$16,1,0)</f>
        <v>0</v>
      </c>
      <c r="C992" s="4">
        <f t="shared" si="16"/>
        <v>1</v>
      </c>
      <c r="D992" s="45"/>
    </row>
    <row r="993" spans="1:4" x14ac:dyDescent="0.2">
      <c r="A993" s="4">
        <f>IF('V-plot display of agreement'!$A991&gt;='V-plot display of agreement'!$E$14,1,0)</f>
        <v>0</v>
      </c>
      <c r="B993" s="4">
        <f>IF('V-plot display of agreement'!$B991&gt;='V-plot display of agreement'!$E$16,1,0)</f>
        <v>0</v>
      </c>
      <c r="C993" s="4">
        <f t="shared" si="16"/>
        <v>1</v>
      </c>
      <c r="D993" s="45"/>
    </row>
    <row r="994" spans="1:4" x14ac:dyDescent="0.2">
      <c r="A994" s="4">
        <f>IF('V-plot display of agreement'!$A992&gt;='V-plot display of agreement'!$E$14,1,0)</f>
        <v>0</v>
      </c>
      <c r="B994" s="4">
        <f>IF('V-plot display of agreement'!$B992&gt;='V-plot display of agreement'!$E$16,1,0)</f>
        <v>0</v>
      </c>
      <c r="C994" s="4">
        <f t="shared" si="16"/>
        <v>1</v>
      </c>
      <c r="D994" s="45"/>
    </row>
    <row r="995" spans="1:4" x14ac:dyDescent="0.2">
      <c r="A995" s="4">
        <f>IF('V-plot display of agreement'!$A993&gt;='V-plot display of agreement'!$E$14,1,0)</f>
        <v>0</v>
      </c>
      <c r="B995" s="4">
        <f>IF('V-plot display of agreement'!$B993&gt;='V-plot display of agreement'!$E$16,1,0)</f>
        <v>0</v>
      </c>
      <c r="C995" s="4">
        <f t="shared" si="16"/>
        <v>1</v>
      </c>
      <c r="D995" s="45"/>
    </row>
    <row r="996" spans="1:4" x14ac:dyDescent="0.2">
      <c r="A996" s="4">
        <f>IF('V-plot display of agreement'!$A994&gt;='V-plot display of agreement'!$E$14,1,0)</f>
        <v>0</v>
      </c>
      <c r="B996" s="4">
        <f>IF('V-plot display of agreement'!$B994&gt;='V-plot display of agreement'!$E$16,1,0)</f>
        <v>0</v>
      </c>
      <c r="C996" s="4">
        <f t="shared" si="16"/>
        <v>1</v>
      </c>
      <c r="D996" s="45"/>
    </row>
    <row r="997" spans="1:4" x14ac:dyDescent="0.2">
      <c r="A997" s="4">
        <f>IF('V-plot display of agreement'!$A995&gt;='V-plot display of agreement'!$E$14,1,0)</f>
        <v>0</v>
      </c>
      <c r="B997" s="4">
        <f>IF('V-plot display of agreement'!$B995&gt;='V-plot display of agreement'!$E$16,1,0)</f>
        <v>0</v>
      </c>
      <c r="C997" s="4">
        <f t="shared" si="16"/>
        <v>1</v>
      </c>
      <c r="D997" s="45"/>
    </row>
    <row r="998" spans="1:4" x14ac:dyDescent="0.2">
      <c r="A998" s="4">
        <f>IF('V-plot display of agreement'!$A996&gt;='V-plot display of agreement'!$E$14,1,0)</f>
        <v>0</v>
      </c>
      <c r="B998" s="4">
        <f>IF('V-plot display of agreement'!$B996&gt;='V-plot display of agreement'!$E$16,1,0)</f>
        <v>0</v>
      </c>
      <c r="C998" s="4">
        <f t="shared" si="16"/>
        <v>1</v>
      </c>
      <c r="D998" s="45"/>
    </row>
    <row r="999" spans="1:4" x14ac:dyDescent="0.2">
      <c r="A999" s="4">
        <f>IF('V-plot display of agreement'!$A997&gt;='V-plot display of agreement'!$E$14,1,0)</f>
        <v>0</v>
      </c>
      <c r="B999" s="4">
        <f>IF('V-plot display of agreement'!$B997&gt;='V-plot display of agreement'!$E$16,1,0)</f>
        <v>0</v>
      </c>
      <c r="C999" s="4">
        <f t="shared" si="16"/>
        <v>1</v>
      </c>
      <c r="D999" s="45"/>
    </row>
    <row r="1000" spans="1:4" x14ac:dyDescent="0.2">
      <c r="A1000" s="4">
        <f>IF('V-plot display of agreement'!$A998&gt;='V-plot display of agreement'!$E$14,1,0)</f>
        <v>0</v>
      </c>
      <c r="B1000" s="4">
        <f>IF('V-plot display of agreement'!$B998&gt;='V-plot display of agreement'!$E$16,1,0)</f>
        <v>0</v>
      </c>
      <c r="C1000" s="4">
        <f t="shared" si="16"/>
        <v>1</v>
      </c>
      <c r="D1000" s="45"/>
    </row>
    <row r="1001" spans="1:4" x14ac:dyDescent="0.2">
      <c r="A1001" s="4">
        <f>IF('V-plot display of agreement'!$A999&gt;='V-plot display of agreement'!$E$14,1,0)</f>
        <v>0</v>
      </c>
      <c r="B1001" s="4">
        <f>IF('V-plot display of agreement'!$B999&gt;='V-plot display of agreement'!$E$16,1,0)</f>
        <v>0</v>
      </c>
      <c r="C1001" s="4">
        <f t="shared" si="16"/>
        <v>1</v>
      </c>
      <c r="D1001" s="45"/>
    </row>
    <row r="1002" spans="1:4" x14ac:dyDescent="0.2">
      <c r="A1002" s="4">
        <f>IF('V-plot display of agreement'!$A1000&gt;='V-plot display of agreement'!$E$14,1,0)</f>
        <v>0</v>
      </c>
      <c r="B1002" s="4">
        <f>IF('V-plot display of agreement'!$B1000&gt;='V-plot display of agreement'!$E$16,1,0)</f>
        <v>0</v>
      </c>
      <c r="C1002" s="4">
        <f t="shared" si="16"/>
        <v>1</v>
      </c>
      <c r="D1002" s="45"/>
    </row>
    <row r="1003" spans="1:4" x14ac:dyDescent="0.2">
      <c r="A1003" s="4">
        <f>IF('V-plot display of agreement'!$A1001&gt;='V-plot display of agreement'!$E$14,1,0)</f>
        <v>0</v>
      </c>
      <c r="B1003" s="4">
        <f>IF('V-plot display of agreement'!$B1001&gt;='V-plot display of agreement'!$E$16,1,0)</f>
        <v>0</v>
      </c>
      <c r="C1003" s="4">
        <f t="shared" si="16"/>
        <v>1</v>
      </c>
      <c r="D1003" s="45"/>
    </row>
    <row r="1004" spans="1:4" x14ac:dyDescent="0.2">
      <c r="A1004" s="4">
        <f>IF('V-plot display of agreement'!$A1002&gt;='V-plot display of agreement'!$E$14,1,0)</f>
        <v>0</v>
      </c>
      <c r="B1004" s="4">
        <f>IF('V-plot display of agreement'!$B1002&gt;='V-plot display of agreement'!$E$16,1,0)</f>
        <v>0</v>
      </c>
      <c r="C1004" s="4">
        <f t="shared" si="16"/>
        <v>1</v>
      </c>
      <c r="D1004" s="45"/>
    </row>
    <row r="1005" spans="1:4" x14ac:dyDescent="0.2">
      <c r="A1005" s="4">
        <f>IF('V-plot display of agreement'!$A1003&gt;='V-plot display of agreement'!$E$14,1,0)</f>
        <v>0</v>
      </c>
      <c r="B1005" s="4">
        <f>IF('V-plot display of agreement'!$B1003&gt;='V-plot display of agreement'!$E$16,1,0)</f>
        <v>0</v>
      </c>
      <c r="C1005" s="4">
        <f t="shared" si="16"/>
        <v>1</v>
      </c>
      <c r="D1005" s="45"/>
    </row>
    <row r="1006" spans="1:4" x14ac:dyDescent="0.2">
      <c r="A1006" s="4">
        <f>IF('V-plot display of agreement'!$A1004&gt;='V-plot display of agreement'!$E$14,1,0)</f>
        <v>0</v>
      </c>
      <c r="B1006" s="4">
        <f>IF('V-plot display of agreement'!$B1004&gt;='V-plot display of agreement'!$E$16,1,0)</f>
        <v>0</v>
      </c>
      <c r="C1006" s="4">
        <f t="shared" si="16"/>
        <v>1</v>
      </c>
      <c r="D1006" s="45"/>
    </row>
    <row r="1007" spans="1:4" x14ac:dyDescent="0.2">
      <c r="A1007" s="4">
        <f>IF('V-plot display of agreement'!$A1005&gt;='V-plot display of agreement'!$E$14,1,0)</f>
        <v>0</v>
      </c>
      <c r="B1007" s="4">
        <f>IF('V-plot display of agreement'!$B1005&gt;='V-plot display of agreement'!$E$16,1,0)</f>
        <v>0</v>
      </c>
      <c r="C1007" s="4">
        <f t="shared" si="16"/>
        <v>1</v>
      </c>
      <c r="D1007" s="45"/>
    </row>
    <row r="1008" spans="1:4" x14ac:dyDescent="0.2">
      <c r="A1008" s="4">
        <f>IF('V-plot display of agreement'!$A1006&gt;='V-plot display of agreement'!$E$14,1,0)</f>
        <v>0</v>
      </c>
      <c r="B1008" s="4">
        <f>IF('V-plot display of agreement'!$B1006&gt;='V-plot display of agreement'!$E$16,1,0)</f>
        <v>0</v>
      </c>
      <c r="C1008" s="4">
        <f t="shared" si="16"/>
        <v>1</v>
      </c>
      <c r="D1008" s="45"/>
    </row>
    <row r="1009" spans="1:4" x14ac:dyDescent="0.2">
      <c r="A1009" s="4">
        <f>IF('V-plot display of agreement'!$A1007&gt;='V-plot display of agreement'!$E$14,1,0)</f>
        <v>0</v>
      </c>
      <c r="B1009" s="4">
        <f>IF('V-plot display of agreement'!$B1007&gt;='V-plot display of agreement'!$E$16,1,0)</f>
        <v>0</v>
      </c>
      <c r="C1009" s="4">
        <f t="shared" si="16"/>
        <v>1</v>
      </c>
      <c r="D1009" s="45"/>
    </row>
    <row r="1010" spans="1:4" x14ac:dyDescent="0.2">
      <c r="A1010" s="4">
        <f>IF('V-plot display of agreement'!$A1008&gt;='V-plot display of agreement'!$E$14,1,0)</f>
        <v>0</v>
      </c>
      <c r="B1010" s="4">
        <f>IF('V-plot display of agreement'!$B1008&gt;='V-plot display of agreement'!$E$16,1,0)</f>
        <v>0</v>
      </c>
      <c r="C1010" s="4">
        <f t="shared" ref="C1010:C1073" si="17">IF(OR((A1010+B1010)=2,(A1010+B1010)=0),1,0)</f>
        <v>1</v>
      </c>
      <c r="D1010" s="45"/>
    </row>
    <row r="1011" spans="1:4" x14ac:dyDescent="0.2">
      <c r="A1011" s="4">
        <f>IF('V-plot display of agreement'!$A1009&gt;='V-plot display of agreement'!$E$14,1,0)</f>
        <v>0</v>
      </c>
      <c r="B1011" s="4">
        <f>IF('V-plot display of agreement'!$B1009&gt;='V-plot display of agreement'!$E$16,1,0)</f>
        <v>0</v>
      </c>
      <c r="C1011" s="4">
        <f t="shared" si="17"/>
        <v>1</v>
      </c>
      <c r="D1011" s="45"/>
    </row>
    <row r="1012" spans="1:4" x14ac:dyDescent="0.2">
      <c r="A1012" s="4">
        <f>IF('V-plot display of agreement'!$A1010&gt;='V-plot display of agreement'!$E$14,1,0)</f>
        <v>0</v>
      </c>
      <c r="B1012" s="4">
        <f>IF('V-plot display of agreement'!$B1010&gt;='V-plot display of agreement'!$E$16,1,0)</f>
        <v>0</v>
      </c>
      <c r="C1012" s="4">
        <f t="shared" si="17"/>
        <v>1</v>
      </c>
      <c r="D1012" s="45"/>
    </row>
    <row r="1013" spans="1:4" x14ac:dyDescent="0.2">
      <c r="A1013" s="4">
        <f>IF('V-plot display of agreement'!$A1011&gt;='V-plot display of agreement'!$E$14,1,0)</f>
        <v>0</v>
      </c>
      <c r="B1013" s="4">
        <f>IF('V-plot display of agreement'!$B1011&gt;='V-plot display of agreement'!$E$16,1,0)</f>
        <v>0</v>
      </c>
      <c r="C1013" s="4">
        <f t="shared" si="17"/>
        <v>1</v>
      </c>
      <c r="D1013" s="45"/>
    </row>
    <row r="1014" spans="1:4" x14ac:dyDescent="0.2">
      <c r="A1014" s="4">
        <f>IF('V-plot display of agreement'!$A1012&gt;='V-plot display of agreement'!$E$14,1,0)</f>
        <v>0</v>
      </c>
      <c r="B1014" s="4">
        <f>IF('V-plot display of agreement'!$B1012&gt;='V-plot display of agreement'!$E$16,1,0)</f>
        <v>0</v>
      </c>
      <c r="C1014" s="4">
        <f t="shared" si="17"/>
        <v>1</v>
      </c>
      <c r="D1014" s="45"/>
    </row>
    <row r="1015" spans="1:4" x14ac:dyDescent="0.2">
      <c r="A1015" s="4">
        <f>IF('V-plot display of agreement'!$A1013&gt;='V-plot display of agreement'!$E$14,1,0)</f>
        <v>0</v>
      </c>
      <c r="B1015" s="4">
        <f>IF('V-plot display of agreement'!$B1013&gt;='V-plot display of agreement'!$E$16,1,0)</f>
        <v>0</v>
      </c>
      <c r="C1015" s="4">
        <f t="shared" si="17"/>
        <v>1</v>
      </c>
      <c r="D1015" s="45"/>
    </row>
    <row r="1016" spans="1:4" x14ac:dyDescent="0.2">
      <c r="A1016" s="4">
        <f>IF('V-plot display of agreement'!$A1014&gt;='V-plot display of agreement'!$E$14,1,0)</f>
        <v>0</v>
      </c>
      <c r="B1016" s="4">
        <f>IF('V-plot display of agreement'!$B1014&gt;='V-plot display of agreement'!$E$16,1,0)</f>
        <v>0</v>
      </c>
      <c r="C1016" s="4">
        <f t="shared" si="17"/>
        <v>1</v>
      </c>
      <c r="D1016" s="45"/>
    </row>
    <row r="1017" spans="1:4" x14ac:dyDescent="0.2">
      <c r="A1017" s="4">
        <f>IF('V-plot display of agreement'!$A1015&gt;='V-plot display of agreement'!$E$14,1,0)</f>
        <v>0</v>
      </c>
      <c r="B1017" s="4">
        <f>IF('V-plot display of agreement'!$B1015&gt;='V-plot display of agreement'!$E$16,1,0)</f>
        <v>0</v>
      </c>
      <c r="C1017" s="4">
        <f t="shared" si="17"/>
        <v>1</v>
      </c>
      <c r="D1017" s="45"/>
    </row>
    <row r="1018" spans="1:4" x14ac:dyDescent="0.2">
      <c r="A1018" s="4">
        <f>IF('V-plot display of agreement'!$A1016&gt;='V-plot display of agreement'!$E$14,1,0)</f>
        <v>0</v>
      </c>
      <c r="B1018" s="4">
        <f>IF('V-plot display of agreement'!$B1016&gt;='V-plot display of agreement'!$E$16,1,0)</f>
        <v>0</v>
      </c>
      <c r="C1018" s="4">
        <f t="shared" si="17"/>
        <v>1</v>
      </c>
      <c r="D1018" s="45"/>
    </row>
    <row r="1019" spans="1:4" x14ac:dyDescent="0.2">
      <c r="A1019" s="4">
        <f>IF('V-plot display of agreement'!$A1017&gt;='V-plot display of agreement'!$E$14,1,0)</f>
        <v>0</v>
      </c>
      <c r="B1019" s="4">
        <f>IF('V-plot display of agreement'!$B1017&gt;='V-plot display of agreement'!$E$16,1,0)</f>
        <v>0</v>
      </c>
      <c r="C1019" s="4">
        <f t="shared" si="17"/>
        <v>1</v>
      </c>
      <c r="D1019" s="45"/>
    </row>
    <row r="1020" spans="1:4" x14ac:dyDescent="0.2">
      <c r="A1020" s="4">
        <f>IF('V-plot display of agreement'!$A1018&gt;='V-plot display of agreement'!$E$14,1,0)</f>
        <v>0</v>
      </c>
      <c r="B1020" s="4">
        <f>IF('V-plot display of agreement'!$B1018&gt;='V-plot display of agreement'!$E$16,1,0)</f>
        <v>0</v>
      </c>
      <c r="C1020" s="4">
        <f t="shared" si="17"/>
        <v>1</v>
      </c>
      <c r="D1020" s="45"/>
    </row>
    <row r="1021" spans="1:4" x14ac:dyDescent="0.2">
      <c r="A1021" s="4">
        <f>IF('V-plot display of agreement'!$A1019&gt;='V-plot display of agreement'!$E$14,1,0)</f>
        <v>0</v>
      </c>
      <c r="B1021" s="4">
        <f>IF('V-plot display of agreement'!$B1019&gt;='V-plot display of agreement'!$E$16,1,0)</f>
        <v>0</v>
      </c>
      <c r="C1021" s="4">
        <f t="shared" si="17"/>
        <v>1</v>
      </c>
      <c r="D1021" s="45"/>
    </row>
    <row r="1022" spans="1:4" x14ac:dyDescent="0.2">
      <c r="A1022" s="4">
        <f>IF('V-plot display of agreement'!$A1020&gt;='V-plot display of agreement'!$E$14,1,0)</f>
        <v>0</v>
      </c>
      <c r="B1022" s="4">
        <f>IF('V-plot display of agreement'!$B1020&gt;='V-plot display of agreement'!$E$16,1,0)</f>
        <v>0</v>
      </c>
      <c r="C1022" s="4">
        <f t="shared" si="17"/>
        <v>1</v>
      </c>
      <c r="D1022" s="45"/>
    </row>
    <row r="1023" spans="1:4" x14ac:dyDescent="0.2">
      <c r="A1023" s="4">
        <f>IF('V-plot display of agreement'!$A1021&gt;='V-plot display of agreement'!$E$14,1,0)</f>
        <v>0</v>
      </c>
      <c r="B1023" s="4">
        <f>IF('V-plot display of agreement'!$B1021&gt;='V-plot display of agreement'!$E$16,1,0)</f>
        <v>0</v>
      </c>
      <c r="C1023" s="4">
        <f t="shared" si="17"/>
        <v>1</v>
      </c>
      <c r="D1023" s="45"/>
    </row>
    <row r="1024" spans="1:4" x14ac:dyDescent="0.2">
      <c r="A1024" s="4">
        <f>IF('V-plot display of agreement'!$A1022&gt;='V-plot display of agreement'!$E$14,1,0)</f>
        <v>0</v>
      </c>
      <c r="B1024" s="4">
        <f>IF('V-plot display of agreement'!$B1022&gt;='V-plot display of agreement'!$E$16,1,0)</f>
        <v>0</v>
      </c>
      <c r="C1024" s="4">
        <f t="shared" si="17"/>
        <v>1</v>
      </c>
      <c r="D1024" s="45"/>
    </row>
    <row r="1025" spans="1:4" x14ac:dyDescent="0.2">
      <c r="A1025" s="4">
        <f>IF('V-plot display of agreement'!$A1023&gt;='V-plot display of agreement'!$E$14,1,0)</f>
        <v>0</v>
      </c>
      <c r="B1025" s="4">
        <f>IF('V-plot display of agreement'!$B1023&gt;='V-plot display of agreement'!$E$16,1,0)</f>
        <v>0</v>
      </c>
      <c r="C1025" s="4">
        <f t="shared" si="17"/>
        <v>1</v>
      </c>
      <c r="D1025" s="45"/>
    </row>
    <row r="1026" spans="1:4" x14ac:dyDescent="0.2">
      <c r="A1026" s="4">
        <f>IF('V-plot display of agreement'!$A1024&gt;='V-plot display of agreement'!$E$14,1,0)</f>
        <v>0</v>
      </c>
      <c r="B1026" s="4">
        <f>IF('V-plot display of agreement'!$B1024&gt;='V-plot display of agreement'!$E$16,1,0)</f>
        <v>0</v>
      </c>
      <c r="C1026" s="4">
        <f t="shared" si="17"/>
        <v>1</v>
      </c>
      <c r="D1026" s="45"/>
    </row>
    <row r="1027" spans="1:4" x14ac:dyDescent="0.2">
      <c r="A1027" s="4">
        <f>IF('V-plot display of agreement'!$A1025&gt;='V-plot display of agreement'!$E$14,1,0)</f>
        <v>0</v>
      </c>
      <c r="B1027" s="4">
        <f>IF('V-plot display of agreement'!$B1025&gt;='V-plot display of agreement'!$E$16,1,0)</f>
        <v>0</v>
      </c>
      <c r="C1027" s="4">
        <f t="shared" si="17"/>
        <v>1</v>
      </c>
      <c r="D1027" s="45"/>
    </row>
    <row r="1028" spans="1:4" x14ac:dyDescent="0.2">
      <c r="A1028" s="4">
        <f>IF('V-plot display of agreement'!$A1026&gt;='V-plot display of agreement'!$E$14,1,0)</f>
        <v>0</v>
      </c>
      <c r="B1028" s="4">
        <f>IF('V-plot display of agreement'!$B1026&gt;='V-plot display of agreement'!$E$16,1,0)</f>
        <v>0</v>
      </c>
      <c r="C1028" s="4">
        <f t="shared" si="17"/>
        <v>1</v>
      </c>
      <c r="D1028" s="45"/>
    </row>
    <row r="1029" spans="1:4" x14ac:dyDescent="0.2">
      <c r="A1029" s="4">
        <f>IF('V-plot display of agreement'!$A1027&gt;='V-plot display of agreement'!$E$14,1,0)</f>
        <v>0</v>
      </c>
      <c r="B1029" s="4">
        <f>IF('V-plot display of agreement'!$B1027&gt;='V-plot display of agreement'!$E$16,1,0)</f>
        <v>0</v>
      </c>
      <c r="C1029" s="4">
        <f t="shared" si="17"/>
        <v>1</v>
      </c>
      <c r="D1029" s="45"/>
    </row>
    <row r="1030" spans="1:4" x14ac:dyDescent="0.2">
      <c r="A1030" s="4">
        <f>IF('V-plot display of agreement'!$A1028&gt;='V-plot display of agreement'!$E$14,1,0)</f>
        <v>0</v>
      </c>
      <c r="B1030" s="4">
        <f>IF('V-plot display of agreement'!$B1028&gt;='V-plot display of agreement'!$E$16,1,0)</f>
        <v>0</v>
      </c>
      <c r="C1030" s="4">
        <f t="shared" si="17"/>
        <v>1</v>
      </c>
      <c r="D1030" s="45"/>
    </row>
    <row r="1031" spans="1:4" x14ac:dyDescent="0.2">
      <c r="A1031" s="4">
        <f>IF('V-plot display of agreement'!$A1029&gt;='V-plot display of agreement'!$E$14,1,0)</f>
        <v>0</v>
      </c>
      <c r="B1031" s="4">
        <f>IF('V-plot display of agreement'!$B1029&gt;='V-plot display of agreement'!$E$16,1,0)</f>
        <v>0</v>
      </c>
      <c r="C1031" s="4">
        <f t="shared" si="17"/>
        <v>1</v>
      </c>
      <c r="D1031" s="45"/>
    </row>
    <row r="1032" spans="1:4" x14ac:dyDescent="0.2">
      <c r="A1032" s="4">
        <f>IF('V-plot display of agreement'!$A1030&gt;='V-plot display of agreement'!$E$14,1,0)</f>
        <v>0</v>
      </c>
      <c r="B1032" s="4">
        <f>IF('V-plot display of agreement'!$B1030&gt;='V-plot display of agreement'!$E$16,1,0)</f>
        <v>0</v>
      </c>
      <c r="C1032" s="4">
        <f t="shared" si="17"/>
        <v>1</v>
      </c>
      <c r="D1032" s="45"/>
    </row>
    <row r="1033" spans="1:4" x14ac:dyDescent="0.2">
      <c r="A1033" s="4">
        <f>IF('V-plot display of agreement'!$A1031&gt;='V-plot display of agreement'!$E$14,1,0)</f>
        <v>0</v>
      </c>
      <c r="B1033" s="4">
        <f>IF('V-plot display of agreement'!$B1031&gt;='V-plot display of agreement'!$E$16,1,0)</f>
        <v>0</v>
      </c>
      <c r="C1033" s="4">
        <f t="shared" si="17"/>
        <v>1</v>
      </c>
      <c r="D1033" s="45"/>
    </row>
    <row r="1034" spans="1:4" x14ac:dyDescent="0.2">
      <c r="A1034" s="4">
        <f>IF('V-plot display of agreement'!$A1032&gt;='V-plot display of agreement'!$E$14,1,0)</f>
        <v>0</v>
      </c>
      <c r="B1034" s="4">
        <f>IF('V-plot display of agreement'!$B1032&gt;='V-plot display of agreement'!$E$16,1,0)</f>
        <v>0</v>
      </c>
      <c r="C1034" s="4">
        <f t="shared" si="17"/>
        <v>1</v>
      </c>
      <c r="D1034" s="45"/>
    </row>
    <row r="1035" spans="1:4" x14ac:dyDescent="0.2">
      <c r="A1035" s="4">
        <f>IF('V-plot display of agreement'!$A1033&gt;='V-plot display of agreement'!$E$14,1,0)</f>
        <v>0</v>
      </c>
      <c r="B1035" s="4">
        <f>IF('V-plot display of agreement'!$B1033&gt;='V-plot display of agreement'!$E$16,1,0)</f>
        <v>0</v>
      </c>
      <c r="C1035" s="4">
        <f t="shared" si="17"/>
        <v>1</v>
      </c>
      <c r="D1035" s="45"/>
    </row>
    <row r="1036" spans="1:4" x14ac:dyDescent="0.2">
      <c r="A1036" s="4">
        <f>IF('V-plot display of agreement'!$A1034&gt;='V-plot display of agreement'!$E$14,1,0)</f>
        <v>0</v>
      </c>
      <c r="B1036" s="4">
        <f>IF('V-plot display of agreement'!$B1034&gt;='V-plot display of agreement'!$E$16,1,0)</f>
        <v>0</v>
      </c>
      <c r="C1036" s="4">
        <f t="shared" si="17"/>
        <v>1</v>
      </c>
      <c r="D1036" s="45"/>
    </row>
    <row r="1037" spans="1:4" x14ac:dyDescent="0.2">
      <c r="A1037" s="4">
        <f>IF('V-plot display of agreement'!$A1035&gt;='V-plot display of agreement'!$E$14,1,0)</f>
        <v>0</v>
      </c>
      <c r="B1037" s="4">
        <f>IF('V-plot display of agreement'!$B1035&gt;='V-plot display of agreement'!$E$16,1,0)</f>
        <v>0</v>
      </c>
      <c r="C1037" s="4">
        <f t="shared" si="17"/>
        <v>1</v>
      </c>
      <c r="D1037" s="45"/>
    </row>
    <row r="1038" spans="1:4" x14ac:dyDescent="0.2">
      <c r="A1038" s="4">
        <f>IF('V-plot display of agreement'!$A1036&gt;='V-plot display of agreement'!$E$14,1,0)</f>
        <v>0</v>
      </c>
      <c r="B1038" s="4">
        <f>IF('V-plot display of agreement'!$B1036&gt;='V-plot display of agreement'!$E$16,1,0)</f>
        <v>0</v>
      </c>
      <c r="C1038" s="4">
        <f t="shared" si="17"/>
        <v>1</v>
      </c>
      <c r="D1038" s="45"/>
    </row>
    <row r="1039" spans="1:4" x14ac:dyDescent="0.2">
      <c r="A1039" s="4">
        <f>IF('V-plot display of agreement'!$A1037&gt;='V-plot display of agreement'!$E$14,1,0)</f>
        <v>0</v>
      </c>
      <c r="B1039" s="4">
        <f>IF('V-plot display of agreement'!$B1037&gt;='V-plot display of agreement'!$E$16,1,0)</f>
        <v>0</v>
      </c>
      <c r="C1039" s="4">
        <f t="shared" si="17"/>
        <v>1</v>
      </c>
      <c r="D1039" s="45"/>
    </row>
    <row r="1040" spans="1:4" x14ac:dyDescent="0.2">
      <c r="A1040" s="4">
        <f>IF('V-plot display of agreement'!$A1038&gt;='V-plot display of agreement'!$E$14,1,0)</f>
        <v>0</v>
      </c>
      <c r="B1040" s="4">
        <f>IF('V-plot display of agreement'!$B1038&gt;='V-plot display of agreement'!$E$16,1,0)</f>
        <v>0</v>
      </c>
      <c r="C1040" s="4">
        <f t="shared" si="17"/>
        <v>1</v>
      </c>
      <c r="D1040" s="45"/>
    </row>
    <row r="1041" spans="1:4" x14ac:dyDescent="0.2">
      <c r="A1041" s="4">
        <f>IF('V-plot display of agreement'!$A1039&gt;='V-plot display of agreement'!$E$14,1,0)</f>
        <v>0</v>
      </c>
      <c r="B1041" s="4">
        <f>IF('V-plot display of agreement'!$B1039&gt;='V-plot display of agreement'!$E$16,1,0)</f>
        <v>0</v>
      </c>
      <c r="C1041" s="4">
        <f t="shared" si="17"/>
        <v>1</v>
      </c>
      <c r="D1041" s="45"/>
    </row>
    <row r="1042" spans="1:4" x14ac:dyDescent="0.2">
      <c r="A1042" s="4">
        <f>IF('V-plot display of agreement'!$A1040&gt;='V-plot display of agreement'!$E$14,1,0)</f>
        <v>0</v>
      </c>
      <c r="B1042" s="4">
        <f>IF('V-plot display of agreement'!$B1040&gt;='V-plot display of agreement'!$E$16,1,0)</f>
        <v>0</v>
      </c>
      <c r="C1042" s="4">
        <f t="shared" si="17"/>
        <v>1</v>
      </c>
      <c r="D1042" s="45"/>
    </row>
    <row r="1043" spans="1:4" x14ac:dyDescent="0.2">
      <c r="A1043" s="4">
        <f>IF('V-plot display of agreement'!$A1041&gt;='V-plot display of agreement'!$E$14,1,0)</f>
        <v>0</v>
      </c>
      <c r="B1043" s="4">
        <f>IF('V-plot display of agreement'!$B1041&gt;='V-plot display of agreement'!$E$16,1,0)</f>
        <v>0</v>
      </c>
      <c r="C1043" s="4">
        <f t="shared" si="17"/>
        <v>1</v>
      </c>
      <c r="D1043" s="45"/>
    </row>
    <row r="1044" spans="1:4" x14ac:dyDescent="0.2">
      <c r="A1044" s="4">
        <f>IF('V-plot display of agreement'!$A1042&gt;='V-plot display of agreement'!$E$14,1,0)</f>
        <v>0</v>
      </c>
      <c r="B1044" s="4">
        <f>IF('V-plot display of agreement'!$B1042&gt;='V-plot display of agreement'!$E$16,1,0)</f>
        <v>0</v>
      </c>
      <c r="C1044" s="4">
        <f t="shared" si="17"/>
        <v>1</v>
      </c>
      <c r="D1044" s="45"/>
    </row>
    <row r="1045" spans="1:4" x14ac:dyDescent="0.2">
      <c r="A1045" s="4">
        <f>IF('V-plot display of agreement'!$A1043&gt;='V-plot display of agreement'!$E$14,1,0)</f>
        <v>0</v>
      </c>
      <c r="B1045" s="4">
        <f>IF('V-plot display of agreement'!$B1043&gt;='V-plot display of agreement'!$E$16,1,0)</f>
        <v>0</v>
      </c>
      <c r="C1045" s="4">
        <f t="shared" si="17"/>
        <v>1</v>
      </c>
      <c r="D1045" s="45"/>
    </row>
    <row r="1046" spans="1:4" x14ac:dyDescent="0.2">
      <c r="A1046" s="4">
        <f>IF('V-plot display of agreement'!$A1044&gt;='V-plot display of agreement'!$E$14,1,0)</f>
        <v>0</v>
      </c>
      <c r="B1046" s="4">
        <f>IF('V-plot display of agreement'!$B1044&gt;='V-plot display of agreement'!$E$16,1,0)</f>
        <v>0</v>
      </c>
      <c r="C1046" s="4">
        <f t="shared" si="17"/>
        <v>1</v>
      </c>
      <c r="D1046" s="45"/>
    </row>
    <row r="1047" spans="1:4" x14ac:dyDescent="0.2">
      <c r="A1047" s="4">
        <f>IF('V-plot display of agreement'!$A1045&gt;='V-plot display of agreement'!$E$14,1,0)</f>
        <v>0</v>
      </c>
      <c r="B1047" s="4">
        <f>IF('V-plot display of agreement'!$B1045&gt;='V-plot display of agreement'!$E$16,1,0)</f>
        <v>0</v>
      </c>
      <c r="C1047" s="4">
        <f t="shared" si="17"/>
        <v>1</v>
      </c>
      <c r="D1047" s="45"/>
    </row>
    <row r="1048" spans="1:4" x14ac:dyDescent="0.2">
      <c r="A1048" s="4">
        <f>IF('V-plot display of agreement'!$A1046&gt;='V-plot display of agreement'!$E$14,1,0)</f>
        <v>0</v>
      </c>
      <c r="B1048" s="4">
        <f>IF('V-plot display of agreement'!$B1046&gt;='V-plot display of agreement'!$E$16,1,0)</f>
        <v>0</v>
      </c>
      <c r="C1048" s="4">
        <f t="shared" si="17"/>
        <v>1</v>
      </c>
      <c r="D1048" s="45"/>
    </row>
    <row r="1049" spans="1:4" x14ac:dyDescent="0.2">
      <c r="A1049" s="4">
        <f>IF('V-plot display of agreement'!$A1047&gt;='V-plot display of agreement'!$E$14,1,0)</f>
        <v>0</v>
      </c>
      <c r="B1049" s="4">
        <f>IF('V-plot display of agreement'!$B1047&gt;='V-plot display of agreement'!$E$16,1,0)</f>
        <v>0</v>
      </c>
      <c r="C1049" s="4">
        <f t="shared" si="17"/>
        <v>1</v>
      </c>
      <c r="D1049" s="45"/>
    </row>
    <row r="1050" spans="1:4" x14ac:dyDescent="0.2">
      <c r="A1050" s="4">
        <f>IF('V-plot display of agreement'!$A1048&gt;='V-plot display of agreement'!$E$14,1,0)</f>
        <v>0</v>
      </c>
      <c r="B1050" s="4">
        <f>IF('V-plot display of agreement'!$B1048&gt;='V-plot display of agreement'!$E$16,1,0)</f>
        <v>0</v>
      </c>
      <c r="C1050" s="4">
        <f t="shared" si="17"/>
        <v>1</v>
      </c>
      <c r="D1050" s="45"/>
    </row>
    <row r="1051" spans="1:4" x14ac:dyDescent="0.2">
      <c r="A1051" s="4">
        <f>IF('V-plot display of agreement'!$A1049&gt;='V-plot display of agreement'!$E$14,1,0)</f>
        <v>0</v>
      </c>
      <c r="B1051" s="4">
        <f>IF('V-plot display of agreement'!$B1049&gt;='V-plot display of agreement'!$E$16,1,0)</f>
        <v>0</v>
      </c>
      <c r="C1051" s="4">
        <f t="shared" si="17"/>
        <v>1</v>
      </c>
      <c r="D1051" s="45"/>
    </row>
    <row r="1052" spans="1:4" x14ac:dyDescent="0.2">
      <c r="A1052" s="4">
        <f>IF('V-plot display of agreement'!$A1050&gt;='V-plot display of agreement'!$E$14,1,0)</f>
        <v>0</v>
      </c>
      <c r="B1052" s="4">
        <f>IF('V-plot display of agreement'!$B1050&gt;='V-plot display of agreement'!$E$16,1,0)</f>
        <v>0</v>
      </c>
      <c r="C1052" s="4">
        <f t="shared" si="17"/>
        <v>1</v>
      </c>
      <c r="D1052" s="45"/>
    </row>
    <row r="1053" spans="1:4" x14ac:dyDescent="0.2">
      <c r="A1053" s="4">
        <f>IF('V-plot display of agreement'!$A1051&gt;='V-plot display of agreement'!$E$14,1,0)</f>
        <v>0</v>
      </c>
      <c r="B1053" s="4">
        <f>IF('V-plot display of agreement'!$B1051&gt;='V-plot display of agreement'!$E$16,1,0)</f>
        <v>0</v>
      </c>
      <c r="C1053" s="4">
        <f t="shared" si="17"/>
        <v>1</v>
      </c>
      <c r="D1053" s="45"/>
    </row>
    <row r="1054" spans="1:4" x14ac:dyDescent="0.2">
      <c r="A1054" s="4">
        <f>IF('V-plot display of agreement'!$A1052&gt;='V-plot display of agreement'!$E$14,1,0)</f>
        <v>0</v>
      </c>
      <c r="B1054" s="4">
        <f>IF('V-plot display of agreement'!$B1052&gt;='V-plot display of agreement'!$E$16,1,0)</f>
        <v>0</v>
      </c>
      <c r="C1054" s="4">
        <f t="shared" si="17"/>
        <v>1</v>
      </c>
      <c r="D1054" s="45"/>
    </row>
    <row r="1055" spans="1:4" x14ac:dyDescent="0.2">
      <c r="A1055" s="4">
        <f>IF('V-plot display of agreement'!$A1053&gt;='V-plot display of agreement'!$E$14,1,0)</f>
        <v>0</v>
      </c>
      <c r="B1055" s="4">
        <f>IF('V-plot display of agreement'!$B1053&gt;='V-plot display of agreement'!$E$16,1,0)</f>
        <v>0</v>
      </c>
      <c r="C1055" s="4">
        <f t="shared" si="17"/>
        <v>1</v>
      </c>
      <c r="D1055" s="45"/>
    </row>
    <row r="1056" spans="1:4" x14ac:dyDescent="0.2">
      <c r="A1056" s="4">
        <f>IF('V-plot display of agreement'!$A1054&gt;='V-plot display of agreement'!$E$14,1,0)</f>
        <v>0</v>
      </c>
      <c r="B1056" s="4">
        <f>IF('V-plot display of agreement'!$B1054&gt;='V-plot display of agreement'!$E$16,1,0)</f>
        <v>0</v>
      </c>
      <c r="C1056" s="4">
        <f t="shared" si="17"/>
        <v>1</v>
      </c>
      <c r="D1056" s="45"/>
    </row>
    <row r="1057" spans="1:4" x14ac:dyDescent="0.2">
      <c r="A1057" s="4">
        <f>IF('V-plot display of agreement'!$A1055&gt;='V-plot display of agreement'!$E$14,1,0)</f>
        <v>0</v>
      </c>
      <c r="B1057" s="4">
        <f>IF('V-plot display of agreement'!$B1055&gt;='V-plot display of agreement'!$E$16,1,0)</f>
        <v>0</v>
      </c>
      <c r="C1057" s="4">
        <f t="shared" si="17"/>
        <v>1</v>
      </c>
      <c r="D1057" s="45"/>
    </row>
    <row r="1058" spans="1:4" x14ac:dyDescent="0.2">
      <c r="A1058" s="4">
        <f>IF('V-plot display of agreement'!$A1056&gt;='V-plot display of agreement'!$E$14,1,0)</f>
        <v>0</v>
      </c>
      <c r="B1058" s="4">
        <f>IF('V-plot display of agreement'!$B1056&gt;='V-plot display of agreement'!$E$16,1,0)</f>
        <v>0</v>
      </c>
      <c r="C1058" s="4">
        <f t="shared" si="17"/>
        <v>1</v>
      </c>
      <c r="D1058" s="45"/>
    </row>
    <row r="1059" spans="1:4" x14ac:dyDescent="0.2">
      <c r="A1059" s="4">
        <f>IF('V-plot display of agreement'!$A1057&gt;='V-plot display of agreement'!$E$14,1,0)</f>
        <v>0</v>
      </c>
      <c r="B1059" s="4">
        <f>IF('V-plot display of agreement'!$B1057&gt;='V-plot display of agreement'!$E$16,1,0)</f>
        <v>0</v>
      </c>
      <c r="C1059" s="4">
        <f t="shared" si="17"/>
        <v>1</v>
      </c>
      <c r="D1059" s="45"/>
    </row>
    <row r="1060" spans="1:4" x14ac:dyDescent="0.2">
      <c r="A1060" s="4">
        <f>IF('V-plot display of agreement'!$A1058&gt;='V-plot display of agreement'!$E$14,1,0)</f>
        <v>0</v>
      </c>
      <c r="B1060" s="4">
        <f>IF('V-plot display of agreement'!$B1058&gt;='V-plot display of agreement'!$E$16,1,0)</f>
        <v>0</v>
      </c>
      <c r="C1060" s="4">
        <f t="shared" si="17"/>
        <v>1</v>
      </c>
      <c r="D1060" s="45"/>
    </row>
    <row r="1061" spans="1:4" x14ac:dyDescent="0.2">
      <c r="A1061" s="4">
        <f>IF('V-plot display of agreement'!$A1059&gt;='V-plot display of agreement'!$E$14,1,0)</f>
        <v>0</v>
      </c>
      <c r="B1061" s="4">
        <f>IF('V-plot display of agreement'!$B1059&gt;='V-plot display of agreement'!$E$16,1,0)</f>
        <v>0</v>
      </c>
      <c r="C1061" s="4">
        <f t="shared" si="17"/>
        <v>1</v>
      </c>
      <c r="D1061" s="45"/>
    </row>
    <row r="1062" spans="1:4" x14ac:dyDescent="0.2">
      <c r="A1062" s="4">
        <f>IF('V-plot display of agreement'!$A1060&gt;='V-plot display of agreement'!$E$14,1,0)</f>
        <v>0</v>
      </c>
      <c r="B1062" s="4">
        <f>IF('V-plot display of agreement'!$B1060&gt;='V-plot display of agreement'!$E$16,1,0)</f>
        <v>0</v>
      </c>
      <c r="C1062" s="4">
        <f t="shared" si="17"/>
        <v>1</v>
      </c>
      <c r="D1062" s="45"/>
    </row>
    <row r="1063" spans="1:4" x14ac:dyDescent="0.2">
      <c r="A1063" s="4">
        <f>IF('V-plot display of agreement'!$A1061&gt;='V-plot display of agreement'!$E$14,1,0)</f>
        <v>0</v>
      </c>
      <c r="B1063" s="4">
        <f>IF('V-plot display of agreement'!$B1061&gt;='V-plot display of agreement'!$E$16,1,0)</f>
        <v>0</v>
      </c>
      <c r="C1063" s="4">
        <f t="shared" si="17"/>
        <v>1</v>
      </c>
      <c r="D1063" s="45"/>
    </row>
    <row r="1064" spans="1:4" x14ac:dyDescent="0.2">
      <c r="A1064" s="4">
        <f>IF('V-plot display of agreement'!$A1062&gt;='V-plot display of agreement'!$E$14,1,0)</f>
        <v>0</v>
      </c>
      <c r="B1064" s="4">
        <f>IF('V-plot display of agreement'!$B1062&gt;='V-plot display of agreement'!$E$16,1,0)</f>
        <v>0</v>
      </c>
      <c r="C1064" s="4">
        <f t="shared" si="17"/>
        <v>1</v>
      </c>
      <c r="D1064" s="45"/>
    </row>
    <row r="1065" spans="1:4" x14ac:dyDescent="0.2">
      <c r="A1065" s="4">
        <f>IF('V-plot display of agreement'!$A1063&gt;='V-plot display of agreement'!$E$14,1,0)</f>
        <v>0</v>
      </c>
      <c r="B1065" s="4">
        <f>IF('V-plot display of agreement'!$B1063&gt;='V-plot display of agreement'!$E$16,1,0)</f>
        <v>0</v>
      </c>
      <c r="C1065" s="4">
        <f t="shared" si="17"/>
        <v>1</v>
      </c>
      <c r="D1065" s="45"/>
    </row>
    <row r="1066" spans="1:4" x14ac:dyDescent="0.2">
      <c r="A1066" s="4">
        <f>IF('V-plot display of agreement'!$A1064&gt;='V-plot display of agreement'!$E$14,1,0)</f>
        <v>0</v>
      </c>
      <c r="B1066" s="4">
        <f>IF('V-plot display of agreement'!$B1064&gt;='V-plot display of agreement'!$E$16,1,0)</f>
        <v>0</v>
      </c>
      <c r="C1066" s="4">
        <f t="shared" si="17"/>
        <v>1</v>
      </c>
      <c r="D1066" s="45"/>
    </row>
    <row r="1067" spans="1:4" x14ac:dyDescent="0.2">
      <c r="A1067" s="4">
        <f>IF('V-plot display of agreement'!$A1065&gt;='V-plot display of agreement'!$E$14,1,0)</f>
        <v>0</v>
      </c>
      <c r="B1067" s="4">
        <f>IF('V-plot display of agreement'!$B1065&gt;='V-plot display of agreement'!$E$16,1,0)</f>
        <v>0</v>
      </c>
      <c r="C1067" s="4">
        <f t="shared" si="17"/>
        <v>1</v>
      </c>
      <c r="D1067" s="45"/>
    </row>
    <row r="1068" spans="1:4" x14ac:dyDescent="0.2">
      <c r="A1068" s="4">
        <f>IF('V-plot display of agreement'!$A1066&gt;='V-plot display of agreement'!$E$14,1,0)</f>
        <v>0</v>
      </c>
      <c r="B1068" s="4">
        <f>IF('V-plot display of agreement'!$B1066&gt;='V-plot display of agreement'!$E$16,1,0)</f>
        <v>0</v>
      </c>
      <c r="C1068" s="4">
        <f t="shared" si="17"/>
        <v>1</v>
      </c>
      <c r="D1068" s="45"/>
    </row>
    <row r="1069" spans="1:4" x14ac:dyDescent="0.2">
      <c r="A1069" s="4">
        <f>IF('V-plot display of agreement'!$A1067&gt;='V-plot display of agreement'!$E$14,1,0)</f>
        <v>0</v>
      </c>
      <c r="B1069" s="4">
        <f>IF('V-plot display of agreement'!$B1067&gt;='V-plot display of agreement'!$E$16,1,0)</f>
        <v>0</v>
      </c>
      <c r="C1069" s="4">
        <f t="shared" si="17"/>
        <v>1</v>
      </c>
      <c r="D1069" s="45"/>
    </row>
    <row r="1070" spans="1:4" x14ac:dyDescent="0.2">
      <c r="A1070" s="4">
        <f>IF('V-plot display of agreement'!$A1068&gt;='V-plot display of agreement'!$E$14,1,0)</f>
        <v>0</v>
      </c>
      <c r="B1070" s="4">
        <f>IF('V-plot display of agreement'!$B1068&gt;='V-plot display of agreement'!$E$16,1,0)</f>
        <v>0</v>
      </c>
      <c r="C1070" s="4">
        <f t="shared" si="17"/>
        <v>1</v>
      </c>
      <c r="D1070" s="45"/>
    </row>
    <row r="1071" spans="1:4" x14ac:dyDescent="0.2">
      <c r="A1071" s="4">
        <f>IF('V-plot display of agreement'!$A1069&gt;='V-plot display of agreement'!$E$14,1,0)</f>
        <v>0</v>
      </c>
      <c r="B1071" s="4">
        <f>IF('V-plot display of agreement'!$B1069&gt;='V-plot display of agreement'!$E$16,1,0)</f>
        <v>0</v>
      </c>
      <c r="C1071" s="4">
        <f t="shared" si="17"/>
        <v>1</v>
      </c>
      <c r="D1071" s="45"/>
    </row>
    <row r="1072" spans="1:4" x14ac:dyDescent="0.2">
      <c r="A1072" s="4">
        <f>IF('V-plot display of agreement'!$A1070&gt;='V-plot display of agreement'!$E$14,1,0)</f>
        <v>0</v>
      </c>
      <c r="B1072" s="4">
        <f>IF('V-plot display of agreement'!$B1070&gt;='V-plot display of agreement'!$E$16,1,0)</f>
        <v>0</v>
      </c>
      <c r="C1072" s="4">
        <f t="shared" si="17"/>
        <v>1</v>
      </c>
      <c r="D1072" s="45"/>
    </row>
    <row r="1073" spans="1:4" x14ac:dyDescent="0.2">
      <c r="A1073" s="4">
        <f>IF('V-plot display of agreement'!$A1071&gt;='V-plot display of agreement'!$E$14,1,0)</f>
        <v>0</v>
      </c>
      <c r="B1073" s="4">
        <f>IF('V-plot display of agreement'!$B1071&gt;='V-plot display of agreement'!$E$16,1,0)</f>
        <v>0</v>
      </c>
      <c r="C1073" s="4">
        <f t="shared" si="17"/>
        <v>1</v>
      </c>
      <c r="D1073" s="45"/>
    </row>
    <row r="1074" spans="1:4" x14ac:dyDescent="0.2">
      <c r="A1074" s="4">
        <f>IF('V-plot display of agreement'!$A1072&gt;='V-plot display of agreement'!$E$14,1,0)</f>
        <v>0</v>
      </c>
      <c r="B1074" s="4">
        <f>IF('V-plot display of agreement'!$B1072&gt;='V-plot display of agreement'!$E$16,1,0)</f>
        <v>0</v>
      </c>
      <c r="C1074" s="4">
        <f t="shared" ref="C1074:C1137" si="18">IF(OR((A1074+B1074)=2,(A1074+B1074)=0),1,0)</f>
        <v>1</v>
      </c>
      <c r="D1074" s="45"/>
    </row>
    <row r="1075" spans="1:4" x14ac:dyDescent="0.2">
      <c r="A1075" s="4">
        <f>IF('V-plot display of agreement'!$A1073&gt;='V-plot display of agreement'!$E$14,1,0)</f>
        <v>0</v>
      </c>
      <c r="B1075" s="4">
        <f>IF('V-plot display of agreement'!$B1073&gt;='V-plot display of agreement'!$E$16,1,0)</f>
        <v>0</v>
      </c>
      <c r="C1075" s="4">
        <f t="shared" si="18"/>
        <v>1</v>
      </c>
      <c r="D1075" s="45"/>
    </row>
    <row r="1076" spans="1:4" x14ac:dyDescent="0.2">
      <c r="A1076" s="4">
        <f>IF('V-plot display of agreement'!$A1074&gt;='V-plot display of agreement'!$E$14,1,0)</f>
        <v>0</v>
      </c>
      <c r="B1076" s="4">
        <f>IF('V-plot display of agreement'!$B1074&gt;='V-plot display of agreement'!$E$16,1,0)</f>
        <v>0</v>
      </c>
      <c r="C1076" s="4">
        <f t="shared" si="18"/>
        <v>1</v>
      </c>
      <c r="D1076" s="45"/>
    </row>
    <row r="1077" spans="1:4" x14ac:dyDescent="0.2">
      <c r="A1077" s="4">
        <f>IF('V-plot display of agreement'!$A1075&gt;='V-plot display of agreement'!$E$14,1,0)</f>
        <v>0</v>
      </c>
      <c r="B1077" s="4">
        <f>IF('V-plot display of agreement'!$B1075&gt;='V-plot display of agreement'!$E$16,1,0)</f>
        <v>0</v>
      </c>
      <c r="C1077" s="4">
        <f t="shared" si="18"/>
        <v>1</v>
      </c>
      <c r="D1077" s="45"/>
    </row>
    <row r="1078" spans="1:4" x14ac:dyDescent="0.2">
      <c r="A1078" s="4">
        <f>IF('V-plot display of agreement'!$A1076&gt;='V-plot display of agreement'!$E$14,1,0)</f>
        <v>0</v>
      </c>
      <c r="B1078" s="4">
        <f>IF('V-plot display of agreement'!$B1076&gt;='V-plot display of agreement'!$E$16,1,0)</f>
        <v>0</v>
      </c>
      <c r="C1078" s="4">
        <f t="shared" si="18"/>
        <v>1</v>
      </c>
      <c r="D1078" s="45"/>
    </row>
    <row r="1079" spans="1:4" x14ac:dyDescent="0.2">
      <c r="A1079" s="4">
        <f>IF('V-plot display of agreement'!$A1077&gt;='V-plot display of agreement'!$E$14,1,0)</f>
        <v>0</v>
      </c>
      <c r="B1079" s="4">
        <f>IF('V-plot display of agreement'!$B1077&gt;='V-plot display of agreement'!$E$16,1,0)</f>
        <v>0</v>
      </c>
      <c r="C1079" s="4">
        <f t="shared" si="18"/>
        <v>1</v>
      </c>
      <c r="D1079" s="45"/>
    </row>
    <row r="1080" spans="1:4" x14ac:dyDescent="0.2">
      <c r="A1080" s="4">
        <f>IF('V-plot display of agreement'!$A1078&gt;='V-plot display of agreement'!$E$14,1,0)</f>
        <v>0</v>
      </c>
      <c r="B1080" s="4">
        <f>IF('V-plot display of agreement'!$B1078&gt;='V-plot display of agreement'!$E$16,1,0)</f>
        <v>0</v>
      </c>
      <c r="C1080" s="4">
        <f t="shared" si="18"/>
        <v>1</v>
      </c>
      <c r="D1080" s="45"/>
    </row>
    <row r="1081" spans="1:4" x14ac:dyDescent="0.2">
      <c r="A1081" s="4">
        <f>IF('V-plot display of agreement'!$A1079&gt;='V-plot display of agreement'!$E$14,1,0)</f>
        <v>0</v>
      </c>
      <c r="B1081" s="4">
        <f>IF('V-plot display of agreement'!$B1079&gt;='V-plot display of agreement'!$E$16,1,0)</f>
        <v>0</v>
      </c>
      <c r="C1081" s="4">
        <f t="shared" si="18"/>
        <v>1</v>
      </c>
      <c r="D1081" s="45"/>
    </row>
    <row r="1082" spans="1:4" x14ac:dyDescent="0.2">
      <c r="A1082" s="4">
        <f>IF('V-plot display of agreement'!$A1080&gt;='V-plot display of agreement'!$E$14,1,0)</f>
        <v>0</v>
      </c>
      <c r="B1082" s="4">
        <f>IF('V-plot display of agreement'!$B1080&gt;='V-plot display of agreement'!$E$16,1,0)</f>
        <v>0</v>
      </c>
      <c r="C1082" s="4">
        <f t="shared" si="18"/>
        <v>1</v>
      </c>
      <c r="D1082" s="45"/>
    </row>
    <row r="1083" spans="1:4" x14ac:dyDescent="0.2">
      <c r="A1083" s="4">
        <f>IF('V-plot display of agreement'!$A1081&gt;='V-plot display of agreement'!$E$14,1,0)</f>
        <v>0</v>
      </c>
      <c r="B1083" s="4">
        <f>IF('V-plot display of agreement'!$B1081&gt;='V-plot display of agreement'!$E$16,1,0)</f>
        <v>0</v>
      </c>
      <c r="C1083" s="4">
        <f t="shared" si="18"/>
        <v>1</v>
      </c>
      <c r="D1083" s="45"/>
    </row>
    <row r="1084" spans="1:4" x14ac:dyDescent="0.2">
      <c r="A1084" s="4">
        <f>IF('V-plot display of agreement'!$A1082&gt;='V-plot display of agreement'!$E$14,1,0)</f>
        <v>0</v>
      </c>
      <c r="B1084" s="4">
        <f>IF('V-plot display of agreement'!$B1082&gt;='V-plot display of agreement'!$E$16,1,0)</f>
        <v>0</v>
      </c>
      <c r="C1084" s="4">
        <f t="shared" si="18"/>
        <v>1</v>
      </c>
      <c r="D1084" s="45"/>
    </row>
    <row r="1085" spans="1:4" x14ac:dyDescent="0.2">
      <c r="A1085" s="4">
        <f>IF('V-plot display of agreement'!$A1083&gt;='V-plot display of agreement'!$E$14,1,0)</f>
        <v>0</v>
      </c>
      <c r="B1085" s="4">
        <f>IF('V-plot display of agreement'!$B1083&gt;='V-plot display of agreement'!$E$16,1,0)</f>
        <v>0</v>
      </c>
      <c r="C1085" s="4">
        <f t="shared" si="18"/>
        <v>1</v>
      </c>
      <c r="D1085" s="45"/>
    </row>
    <row r="1086" spans="1:4" x14ac:dyDescent="0.2">
      <c r="A1086" s="4">
        <f>IF('V-plot display of agreement'!$A1084&gt;='V-plot display of agreement'!$E$14,1,0)</f>
        <v>0</v>
      </c>
      <c r="B1086" s="4">
        <f>IF('V-plot display of agreement'!$B1084&gt;='V-plot display of agreement'!$E$16,1,0)</f>
        <v>0</v>
      </c>
      <c r="C1086" s="4">
        <f t="shared" si="18"/>
        <v>1</v>
      </c>
      <c r="D1086" s="45"/>
    </row>
    <row r="1087" spans="1:4" x14ac:dyDescent="0.2">
      <c r="A1087" s="4">
        <f>IF('V-plot display of agreement'!$A1085&gt;='V-plot display of agreement'!$E$14,1,0)</f>
        <v>0</v>
      </c>
      <c r="B1087" s="4">
        <f>IF('V-plot display of agreement'!$B1085&gt;='V-plot display of agreement'!$E$16,1,0)</f>
        <v>0</v>
      </c>
      <c r="C1087" s="4">
        <f t="shared" si="18"/>
        <v>1</v>
      </c>
      <c r="D1087" s="45"/>
    </row>
    <row r="1088" spans="1:4" x14ac:dyDescent="0.2">
      <c r="A1088" s="4">
        <f>IF('V-plot display of agreement'!$A1086&gt;='V-plot display of agreement'!$E$14,1,0)</f>
        <v>0</v>
      </c>
      <c r="B1088" s="4">
        <f>IF('V-plot display of agreement'!$B1086&gt;='V-plot display of agreement'!$E$16,1,0)</f>
        <v>0</v>
      </c>
      <c r="C1088" s="4">
        <f t="shared" si="18"/>
        <v>1</v>
      </c>
      <c r="D1088" s="45"/>
    </row>
    <row r="1089" spans="1:4" x14ac:dyDescent="0.2">
      <c r="A1089" s="4">
        <f>IF('V-plot display of agreement'!$A1087&gt;='V-plot display of agreement'!$E$14,1,0)</f>
        <v>0</v>
      </c>
      <c r="B1089" s="4">
        <f>IF('V-plot display of agreement'!$B1087&gt;='V-plot display of agreement'!$E$16,1,0)</f>
        <v>0</v>
      </c>
      <c r="C1089" s="4">
        <f t="shared" si="18"/>
        <v>1</v>
      </c>
      <c r="D1089" s="45"/>
    </row>
    <row r="1090" spans="1:4" x14ac:dyDescent="0.2">
      <c r="A1090" s="4">
        <f>IF('V-plot display of agreement'!$A1088&gt;='V-plot display of agreement'!$E$14,1,0)</f>
        <v>0</v>
      </c>
      <c r="B1090" s="4">
        <f>IF('V-plot display of agreement'!$B1088&gt;='V-plot display of agreement'!$E$16,1,0)</f>
        <v>0</v>
      </c>
      <c r="C1090" s="4">
        <f t="shared" si="18"/>
        <v>1</v>
      </c>
      <c r="D1090" s="45"/>
    </row>
    <row r="1091" spans="1:4" x14ac:dyDescent="0.2">
      <c r="A1091" s="4">
        <f>IF('V-plot display of agreement'!$A1089&gt;='V-plot display of agreement'!$E$14,1,0)</f>
        <v>0</v>
      </c>
      <c r="B1091" s="4">
        <f>IF('V-plot display of agreement'!$B1089&gt;='V-plot display of agreement'!$E$16,1,0)</f>
        <v>0</v>
      </c>
      <c r="C1091" s="4">
        <f t="shared" si="18"/>
        <v>1</v>
      </c>
      <c r="D1091" s="45"/>
    </row>
    <row r="1092" spans="1:4" x14ac:dyDescent="0.2">
      <c r="A1092" s="4">
        <f>IF('V-plot display of agreement'!$A1090&gt;='V-plot display of agreement'!$E$14,1,0)</f>
        <v>0</v>
      </c>
      <c r="B1092" s="4">
        <f>IF('V-plot display of agreement'!$B1090&gt;='V-plot display of agreement'!$E$16,1,0)</f>
        <v>0</v>
      </c>
      <c r="C1092" s="4">
        <f t="shared" si="18"/>
        <v>1</v>
      </c>
      <c r="D1092" s="45"/>
    </row>
    <row r="1093" spans="1:4" x14ac:dyDescent="0.2">
      <c r="A1093" s="4">
        <f>IF('V-plot display of agreement'!$A1091&gt;='V-plot display of agreement'!$E$14,1,0)</f>
        <v>0</v>
      </c>
      <c r="B1093" s="4">
        <f>IF('V-plot display of agreement'!$B1091&gt;='V-plot display of agreement'!$E$16,1,0)</f>
        <v>0</v>
      </c>
      <c r="C1093" s="4">
        <f t="shared" si="18"/>
        <v>1</v>
      </c>
      <c r="D1093" s="45"/>
    </row>
    <row r="1094" spans="1:4" x14ac:dyDescent="0.2">
      <c r="A1094" s="4">
        <f>IF('V-plot display of agreement'!$A1092&gt;='V-plot display of agreement'!$E$14,1,0)</f>
        <v>0</v>
      </c>
      <c r="B1094" s="4">
        <f>IF('V-plot display of agreement'!$B1092&gt;='V-plot display of agreement'!$E$16,1,0)</f>
        <v>0</v>
      </c>
      <c r="C1094" s="4">
        <f t="shared" si="18"/>
        <v>1</v>
      </c>
      <c r="D1094" s="45"/>
    </row>
    <row r="1095" spans="1:4" x14ac:dyDescent="0.2">
      <c r="A1095" s="4">
        <f>IF('V-plot display of agreement'!$A1093&gt;='V-plot display of agreement'!$E$14,1,0)</f>
        <v>0</v>
      </c>
      <c r="B1095" s="4">
        <f>IF('V-plot display of agreement'!$B1093&gt;='V-plot display of agreement'!$E$16,1,0)</f>
        <v>0</v>
      </c>
      <c r="C1095" s="4">
        <f t="shared" si="18"/>
        <v>1</v>
      </c>
      <c r="D1095" s="45"/>
    </row>
    <row r="1096" spans="1:4" x14ac:dyDescent="0.2">
      <c r="A1096" s="4">
        <f>IF('V-plot display of agreement'!$A1094&gt;='V-plot display of agreement'!$E$14,1,0)</f>
        <v>0</v>
      </c>
      <c r="B1096" s="4">
        <f>IF('V-plot display of agreement'!$B1094&gt;='V-plot display of agreement'!$E$16,1,0)</f>
        <v>0</v>
      </c>
      <c r="C1096" s="4">
        <f t="shared" si="18"/>
        <v>1</v>
      </c>
      <c r="D1096" s="45"/>
    </row>
    <row r="1097" spans="1:4" x14ac:dyDescent="0.2">
      <c r="A1097" s="4">
        <f>IF('V-plot display of agreement'!$A1095&gt;='V-plot display of agreement'!$E$14,1,0)</f>
        <v>0</v>
      </c>
      <c r="B1097" s="4">
        <f>IF('V-plot display of agreement'!$B1095&gt;='V-plot display of agreement'!$E$16,1,0)</f>
        <v>0</v>
      </c>
      <c r="C1097" s="4">
        <f t="shared" si="18"/>
        <v>1</v>
      </c>
      <c r="D1097" s="45"/>
    </row>
    <row r="1098" spans="1:4" x14ac:dyDescent="0.2">
      <c r="A1098" s="4">
        <f>IF('V-plot display of agreement'!$A1096&gt;='V-plot display of agreement'!$E$14,1,0)</f>
        <v>0</v>
      </c>
      <c r="B1098" s="4">
        <f>IF('V-plot display of agreement'!$B1096&gt;='V-plot display of agreement'!$E$16,1,0)</f>
        <v>0</v>
      </c>
      <c r="C1098" s="4">
        <f t="shared" si="18"/>
        <v>1</v>
      </c>
      <c r="D1098" s="45"/>
    </row>
    <row r="1099" spans="1:4" x14ac:dyDescent="0.2">
      <c r="A1099" s="4">
        <f>IF('V-plot display of agreement'!$A1097&gt;='V-plot display of agreement'!$E$14,1,0)</f>
        <v>0</v>
      </c>
      <c r="B1099" s="4">
        <f>IF('V-plot display of agreement'!$B1097&gt;='V-plot display of agreement'!$E$16,1,0)</f>
        <v>0</v>
      </c>
      <c r="C1099" s="4">
        <f t="shared" si="18"/>
        <v>1</v>
      </c>
      <c r="D1099" s="45"/>
    </row>
    <row r="1100" spans="1:4" x14ac:dyDescent="0.2">
      <c r="A1100" s="4">
        <f>IF('V-plot display of agreement'!$A1098&gt;='V-plot display of agreement'!$E$14,1,0)</f>
        <v>0</v>
      </c>
      <c r="B1100" s="4">
        <f>IF('V-plot display of agreement'!$B1098&gt;='V-plot display of agreement'!$E$16,1,0)</f>
        <v>0</v>
      </c>
      <c r="C1100" s="4">
        <f t="shared" si="18"/>
        <v>1</v>
      </c>
      <c r="D1100" s="45"/>
    </row>
    <row r="1101" spans="1:4" x14ac:dyDescent="0.2">
      <c r="A1101" s="4">
        <f>IF('V-plot display of agreement'!$A1099&gt;='V-plot display of agreement'!$E$14,1,0)</f>
        <v>0</v>
      </c>
      <c r="B1101" s="4">
        <f>IF('V-plot display of agreement'!$B1099&gt;='V-plot display of agreement'!$E$16,1,0)</f>
        <v>0</v>
      </c>
      <c r="C1101" s="4">
        <f t="shared" si="18"/>
        <v>1</v>
      </c>
      <c r="D1101" s="45"/>
    </row>
    <row r="1102" spans="1:4" x14ac:dyDescent="0.2">
      <c r="A1102" s="4">
        <f>IF('V-plot display of agreement'!$A1100&gt;='V-plot display of agreement'!$E$14,1,0)</f>
        <v>0</v>
      </c>
      <c r="B1102" s="4">
        <f>IF('V-plot display of agreement'!$B1100&gt;='V-plot display of agreement'!$E$16,1,0)</f>
        <v>0</v>
      </c>
      <c r="C1102" s="4">
        <f t="shared" si="18"/>
        <v>1</v>
      </c>
      <c r="D1102" s="45"/>
    </row>
    <row r="1103" spans="1:4" x14ac:dyDescent="0.2">
      <c r="A1103" s="4">
        <f>IF('V-plot display of agreement'!$A1101&gt;='V-plot display of agreement'!$E$14,1,0)</f>
        <v>0</v>
      </c>
      <c r="B1103" s="4">
        <f>IF('V-plot display of agreement'!$B1101&gt;='V-plot display of agreement'!$E$16,1,0)</f>
        <v>0</v>
      </c>
      <c r="C1103" s="4">
        <f t="shared" si="18"/>
        <v>1</v>
      </c>
      <c r="D1103" s="45"/>
    </row>
    <row r="1104" spans="1:4" x14ac:dyDescent="0.2">
      <c r="A1104" s="4">
        <f>IF('V-plot display of agreement'!$A1102&gt;='V-plot display of agreement'!$E$14,1,0)</f>
        <v>0</v>
      </c>
      <c r="B1104" s="4">
        <f>IF('V-plot display of agreement'!$B1102&gt;='V-plot display of agreement'!$E$16,1,0)</f>
        <v>0</v>
      </c>
      <c r="C1104" s="4">
        <f t="shared" si="18"/>
        <v>1</v>
      </c>
      <c r="D1104" s="45"/>
    </row>
    <row r="1105" spans="1:4" x14ac:dyDescent="0.2">
      <c r="A1105" s="4">
        <f>IF('V-plot display of agreement'!$A1103&gt;='V-plot display of agreement'!$E$14,1,0)</f>
        <v>0</v>
      </c>
      <c r="B1105" s="4">
        <f>IF('V-plot display of agreement'!$B1103&gt;='V-plot display of agreement'!$E$16,1,0)</f>
        <v>0</v>
      </c>
      <c r="C1105" s="4">
        <f t="shared" si="18"/>
        <v>1</v>
      </c>
      <c r="D1105" s="45"/>
    </row>
    <row r="1106" spans="1:4" x14ac:dyDescent="0.2">
      <c r="A1106" s="4">
        <f>IF('V-plot display of agreement'!$A1104&gt;='V-plot display of agreement'!$E$14,1,0)</f>
        <v>0</v>
      </c>
      <c r="B1106" s="4">
        <f>IF('V-plot display of agreement'!$B1104&gt;='V-plot display of agreement'!$E$16,1,0)</f>
        <v>0</v>
      </c>
      <c r="C1106" s="4">
        <f t="shared" si="18"/>
        <v>1</v>
      </c>
      <c r="D1106" s="45"/>
    </row>
    <row r="1107" spans="1:4" x14ac:dyDescent="0.2">
      <c r="A1107" s="4">
        <f>IF('V-plot display of agreement'!$A1105&gt;='V-plot display of agreement'!$E$14,1,0)</f>
        <v>0</v>
      </c>
      <c r="B1107" s="4">
        <f>IF('V-plot display of agreement'!$B1105&gt;='V-plot display of agreement'!$E$16,1,0)</f>
        <v>0</v>
      </c>
      <c r="C1107" s="4">
        <f t="shared" si="18"/>
        <v>1</v>
      </c>
      <c r="D1107" s="45"/>
    </row>
    <row r="1108" spans="1:4" x14ac:dyDescent="0.2">
      <c r="A1108" s="4">
        <f>IF('V-plot display of agreement'!$A1106&gt;='V-plot display of agreement'!$E$14,1,0)</f>
        <v>0</v>
      </c>
      <c r="B1108" s="4">
        <f>IF('V-plot display of agreement'!$B1106&gt;='V-plot display of agreement'!$E$16,1,0)</f>
        <v>0</v>
      </c>
      <c r="C1108" s="4">
        <f t="shared" si="18"/>
        <v>1</v>
      </c>
      <c r="D1108" s="45"/>
    </row>
    <row r="1109" spans="1:4" x14ac:dyDescent="0.2">
      <c r="A1109" s="4">
        <f>IF('V-plot display of agreement'!$A1107&gt;='V-plot display of agreement'!$E$14,1,0)</f>
        <v>0</v>
      </c>
      <c r="B1109" s="4">
        <f>IF('V-plot display of agreement'!$B1107&gt;='V-plot display of agreement'!$E$16,1,0)</f>
        <v>0</v>
      </c>
      <c r="C1109" s="4">
        <f t="shared" si="18"/>
        <v>1</v>
      </c>
      <c r="D1109" s="45"/>
    </row>
    <row r="1110" spans="1:4" x14ac:dyDescent="0.2">
      <c r="A1110" s="4">
        <f>IF('V-plot display of agreement'!$A1108&gt;='V-plot display of agreement'!$E$14,1,0)</f>
        <v>0</v>
      </c>
      <c r="B1110" s="4">
        <f>IF('V-plot display of agreement'!$B1108&gt;='V-plot display of agreement'!$E$16,1,0)</f>
        <v>0</v>
      </c>
      <c r="C1110" s="4">
        <f t="shared" si="18"/>
        <v>1</v>
      </c>
      <c r="D1110" s="45"/>
    </row>
    <row r="1111" spans="1:4" x14ac:dyDescent="0.2">
      <c r="A1111" s="4">
        <f>IF('V-plot display of agreement'!$A1109&gt;='V-plot display of agreement'!$E$14,1,0)</f>
        <v>0</v>
      </c>
      <c r="B1111" s="4">
        <f>IF('V-plot display of agreement'!$B1109&gt;='V-plot display of agreement'!$E$16,1,0)</f>
        <v>0</v>
      </c>
      <c r="C1111" s="4">
        <f t="shared" si="18"/>
        <v>1</v>
      </c>
      <c r="D1111" s="45"/>
    </row>
    <row r="1112" spans="1:4" x14ac:dyDescent="0.2">
      <c r="A1112" s="4">
        <f>IF('V-plot display of agreement'!$A1110&gt;='V-plot display of agreement'!$E$14,1,0)</f>
        <v>0</v>
      </c>
      <c r="B1112" s="4">
        <f>IF('V-plot display of agreement'!$B1110&gt;='V-plot display of agreement'!$E$16,1,0)</f>
        <v>0</v>
      </c>
      <c r="C1112" s="4">
        <f t="shared" si="18"/>
        <v>1</v>
      </c>
      <c r="D1112" s="45"/>
    </row>
    <row r="1113" spans="1:4" x14ac:dyDescent="0.2">
      <c r="A1113" s="4">
        <f>IF('V-plot display of agreement'!$A1111&gt;='V-plot display of agreement'!$E$14,1,0)</f>
        <v>0</v>
      </c>
      <c r="B1113" s="4">
        <f>IF('V-plot display of agreement'!$B1111&gt;='V-plot display of agreement'!$E$16,1,0)</f>
        <v>0</v>
      </c>
      <c r="C1113" s="4">
        <f t="shared" si="18"/>
        <v>1</v>
      </c>
      <c r="D1113" s="45"/>
    </row>
    <row r="1114" spans="1:4" x14ac:dyDescent="0.2">
      <c r="A1114" s="4">
        <f>IF('V-plot display of agreement'!$A1112&gt;='V-plot display of agreement'!$E$14,1,0)</f>
        <v>0</v>
      </c>
      <c r="B1114" s="4">
        <f>IF('V-plot display of agreement'!$B1112&gt;='V-plot display of agreement'!$E$16,1,0)</f>
        <v>0</v>
      </c>
      <c r="C1114" s="4">
        <f t="shared" si="18"/>
        <v>1</v>
      </c>
      <c r="D1114" s="45"/>
    </row>
    <row r="1115" spans="1:4" x14ac:dyDescent="0.2">
      <c r="A1115" s="4">
        <f>IF('V-plot display of agreement'!$A1113&gt;='V-plot display of agreement'!$E$14,1,0)</f>
        <v>0</v>
      </c>
      <c r="B1115" s="4">
        <f>IF('V-plot display of agreement'!$B1113&gt;='V-plot display of agreement'!$E$16,1,0)</f>
        <v>0</v>
      </c>
      <c r="C1115" s="4">
        <f t="shared" si="18"/>
        <v>1</v>
      </c>
      <c r="D1115" s="45"/>
    </row>
    <row r="1116" spans="1:4" x14ac:dyDescent="0.2">
      <c r="A1116" s="4">
        <f>IF('V-plot display of agreement'!$A1114&gt;='V-plot display of agreement'!$E$14,1,0)</f>
        <v>0</v>
      </c>
      <c r="B1116" s="4">
        <f>IF('V-plot display of agreement'!$B1114&gt;='V-plot display of agreement'!$E$16,1,0)</f>
        <v>0</v>
      </c>
      <c r="C1116" s="4">
        <f t="shared" si="18"/>
        <v>1</v>
      </c>
      <c r="D1116" s="45"/>
    </row>
    <row r="1117" spans="1:4" x14ac:dyDescent="0.2">
      <c r="A1117" s="4">
        <f>IF('V-plot display of agreement'!$A1115&gt;='V-plot display of agreement'!$E$14,1,0)</f>
        <v>0</v>
      </c>
      <c r="B1117" s="4">
        <f>IF('V-plot display of agreement'!$B1115&gt;='V-plot display of agreement'!$E$16,1,0)</f>
        <v>0</v>
      </c>
      <c r="C1117" s="4">
        <f t="shared" si="18"/>
        <v>1</v>
      </c>
      <c r="D1117" s="45"/>
    </row>
    <row r="1118" spans="1:4" x14ac:dyDescent="0.2">
      <c r="A1118" s="4">
        <f>IF('V-plot display of agreement'!$A1116&gt;='V-plot display of agreement'!$E$14,1,0)</f>
        <v>0</v>
      </c>
      <c r="B1118" s="4">
        <f>IF('V-plot display of agreement'!$B1116&gt;='V-plot display of agreement'!$E$16,1,0)</f>
        <v>0</v>
      </c>
      <c r="C1118" s="4">
        <f t="shared" si="18"/>
        <v>1</v>
      </c>
      <c r="D1118" s="45"/>
    </row>
    <row r="1119" spans="1:4" x14ac:dyDescent="0.2">
      <c r="A1119" s="4">
        <f>IF('V-plot display of agreement'!$A1117&gt;='V-plot display of agreement'!$E$14,1,0)</f>
        <v>0</v>
      </c>
      <c r="B1119" s="4">
        <f>IF('V-plot display of agreement'!$B1117&gt;='V-plot display of agreement'!$E$16,1,0)</f>
        <v>0</v>
      </c>
      <c r="C1119" s="4">
        <f t="shared" si="18"/>
        <v>1</v>
      </c>
      <c r="D1119" s="45"/>
    </row>
    <row r="1120" spans="1:4" x14ac:dyDescent="0.2">
      <c r="A1120" s="4">
        <f>IF('V-plot display of agreement'!$A1118&gt;='V-plot display of agreement'!$E$14,1,0)</f>
        <v>0</v>
      </c>
      <c r="B1120" s="4">
        <f>IF('V-plot display of agreement'!$B1118&gt;='V-plot display of agreement'!$E$16,1,0)</f>
        <v>0</v>
      </c>
      <c r="C1120" s="4">
        <f t="shared" si="18"/>
        <v>1</v>
      </c>
      <c r="D1120" s="45"/>
    </row>
    <row r="1121" spans="1:4" x14ac:dyDescent="0.2">
      <c r="A1121" s="4">
        <f>IF('V-plot display of agreement'!$A1119&gt;='V-plot display of agreement'!$E$14,1,0)</f>
        <v>0</v>
      </c>
      <c r="B1121" s="4">
        <f>IF('V-plot display of agreement'!$B1119&gt;='V-plot display of agreement'!$E$16,1,0)</f>
        <v>0</v>
      </c>
      <c r="C1121" s="4">
        <f t="shared" si="18"/>
        <v>1</v>
      </c>
      <c r="D1121" s="45"/>
    </row>
    <row r="1122" spans="1:4" x14ac:dyDescent="0.2">
      <c r="A1122" s="4">
        <f>IF('V-plot display of agreement'!$A1120&gt;='V-plot display of agreement'!$E$14,1,0)</f>
        <v>0</v>
      </c>
      <c r="B1122" s="4">
        <f>IF('V-plot display of agreement'!$B1120&gt;='V-plot display of agreement'!$E$16,1,0)</f>
        <v>0</v>
      </c>
      <c r="C1122" s="4">
        <f t="shared" si="18"/>
        <v>1</v>
      </c>
      <c r="D1122" s="45"/>
    </row>
    <row r="1123" spans="1:4" x14ac:dyDescent="0.2">
      <c r="A1123" s="4">
        <f>IF('V-plot display of agreement'!$A1121&gt;='V-plot display of agreement'!$E$14,1,0)</f>
        <v>0</v>
      </c>
      <c r="B1123" s="4">
        <f>IF('V-plot display of agreement'!$B1121&gt;='V-plot display of agreement'!$E$16,1,0)</f>
        <v>0</v>
      </c>
      <c r="C1123" s="4">
        <f t="shared" si="18"/>
        <v>1</v>
      </c>
      <c r="D1123" s="45"/>
    </row>
    <row r="1124" spans="1:4" x14ac:dyDescent="0.2">
      <c r="A1124" s="4">
        <f>IF('V-plot display of agreement'!$A1122&gt;='V-plot display of agreement'!$E$14,1,0)</f>
        <v>0</v>
      </c>
      <c r="B1124" s="4">
        <f>IF('V-plot display of agreement'!$B1122&gt;='V-plot display of agreement'!$E$16,1,0)</f>
        <v>0</v>
      </c>
      <c r="C1124" s="4">
        <f t="shared" si="18"/>
        <v>1</v>
      </c>
      <c r="D1124" s="45"/>
    </row>
    <row r="1125" spans="1:4" x14ac:dyDescent="0.2">
      <c r="A1125" s="4">
        <f>IF('V-plot display of agreement'!$A1123&gt;='V-plot display of agreement'!$E$14,1,0)</f>
        <v>0</v>
      </c>
      <c r="B1125" s="4">
        <f>IF('V-plot display of agreement'!$B1123&gt;='V-plot display of agreement'!$E$16,1,0)</f>
        <v>0</v>
      </c>
      <c r="C1125" s="4">
        <f t="shared" si="18"/>
        <v>1</v>
      </c>
      <c r="D1125" s="45"/>
    </row>
    <row r="1126" spans="1:4" x14ac:dyDescent="0.2">
      <c r="A1126" s="4">
        <f>IF('V-plot display of agreement'!$A1124&gt;='V-plot display of agreement'!$E$14,1,0)</f>
        <v>0</v>
      </c>
      <c r="B1126" s="4">
        <f>IF('V-plot display of agreement'!$B1124&gt;='V-plot display of agreement'!$E$16,1,0)</f>
        <v>0</v>
      </c>
      <c r="C1126" s="4">
        <f t="shared" si="18"/>
        <v>1</v>
      </c>
      <c r="D1126" s="45"/>
    </row>
    <row r="1127" spans="1:4" x14ac:dyDescent="0.2">
      <c r="A1127" s="4">
        <f>IF('V-plot display of agreement'!$A1125&gt;='V-plot display of agreement'!$E$14,1,0)</f>
        <v>0</v>
      </c>
      <c r="B1127" s="4">
        <f>IF('V-plot display of agreement'!$B1125&gt;='V-plot display of agreement'!$E$16,1,0)</f>
        <v>0</v>
      </c>
      <c r="C1127" s="4">
        <f t="shared" si="18"/>
        <v>1</v>
      </c>
      <c r="D1127" s="45"/>
    </row>
    <row r="1128" spans="1:4" x14ac:dyDescent="0.2">
      <c r="A1128" s="4">
        <f>IF('V-plot display of agreement'!$A1126&gt;='V-plot display of agreement'!$E$14,1,0)</f>
        <v>0</v>
      </c>
      <c r="B1128" s="4">
        <f>IF('V-plot display of agreement'!$B1126&gt;='V-plot display of agreement'!$E$16,1,0)</f>
        <v>0</v>
      </c>
      <c r="C1128" s="4">
        <f t="shared" si="18"/>
        <v>1</v>
      </c>
      <c r="D1128" s="45"/>
    </row>
    <row r="1129" spans="1:4" x14ac:dyDescent="0.2">
      <c r="A1129" s="4">
        <f>IF('V-plot display of agreement'!$A1127&gt;='V-plot display of agreement'!$E$14,1,0)</f>
        <v>0</v>
      </c>
      <c r="B1129" s="4">
        <f>IF('V-plot display of agreement'!$B1127&gt;='V-plot display of agreement'!$E$16,1,0)</f>
        <v>0</v>
      </c>
      <c r="C1129" s="4">
        <f t="shared" si="18"/>
        <v>1</v>
      </c>
      <c r="D1129" s="45"/>
    </row>
    <row r="1130" spans="1:4" x14ac:dyDescent="0.2">
      <c r="A1130" s="4">
        <f>IF('V-plot display of agreement'!$A1128&gt;='V-plot display of agreement'!$E$14,1,0)</f>
        <v>0</v>
      </c>
      <c r="B1130" s="4">
        <f>IF('V-plot display of agreement'!$B1128&gt;='V-plot display of agreement'!$E$16,1,0)</f>
        <v>0</v>
      </c>
      <c r="C1130" s="4">
        <f t="shared" si="18"/>
        <v>1</v>
      </c>
      <c r="D1130" s="45"/>
    </row>
    <row r="1131" spans="1:4" x14ac:dyDescent="0.2">
      <c r="A1131" s="4">
        <f>IF('V-plot display of agreement'!$A1129&gt;='V-plot display of agreement'!$E$14,1,0)</f>
        <v>0</v>
      </c>
      <c r="B1131" s="4">
        <f>IF('V-plot display of agreement'!$B1129&gt;='V-plot display of agreement'!$E$16,1,0)</f>
        <v>0</v>
      </c>
      <c r="C1131" s="4">
        <f t="shared" si="18"/>
        <v>1</v>
      </c>
      <c r="D1131" s="45"/>
    </row>
    <row r="1132" spans="1:4" x14ac:dyDescent="0.2">
      <c r="A1132" s="4">
        <f>IF('V-plot display of agreement'!$A1130&gt;='V-plot display of agreement'!$E$14,1,0)</f>
        <v>0</v>
      </c>
      <c r="B1132" s="4">
        <f>IF('V-plot display of agreement'!$B1130&gt;='V-plot display of agreement'!$E$16,1,0)</f>
        <v>0</v>
      </c>
      <c r="C1132" s="4">
        <f t="shared" si="18"/>
        <v>1</v>
      </c>
      <c r="D1132" s="45"/>
    </row>
    <row r="1133" spans="1:4" x14ac:dyDescent="0.2">
      <c r="A1133" s="4">
        <f>IF('V-plot display of agreement'!$A1131&gt;='V-plot display of agreement'!$E$14,1,0)</f>
        <v>0</v>
      </c>
      <c r="B1133" s="4">
        <f>IF('V-plot display of agreement'!$B1131&gt;='V-plot display of agreement'!$E$16,1,0)</f>
        <v>0</v>
      </c>
      <c r="C1133" s="4">
        <f t="shared" si="18"/>
        <v>1</v>
      </c>
      <c r="D1133" s="45"/>
    </row>
    <row r="1134" spans="1:4" x14ac:dyDescent="0.2">
      <c r="A1134" s="4">
        <f>IF('V-plot display of agreement'!$A1132&gt;='V-plot display of agreement'!$E$14,1,0)</f>
        <v>0</v>
      </c>
      <c r="B1134" s="4">
        <f>IF('V-plot display of agreement'!$B1132&gt;='V-plot display of agreement'!$E$16,1,0)</f>
        <v>0</v>
      </c>
      <c r="C1134" s="4">
        <f t="shared" si="18"/>
        <v>1</v>
      </c>
      <c r="D1134" s="45"/>
    </row>
    <row r="1135" spans="1:4" x14ac:dyDescent="0.2">
      <c r="A1135" s="4">
        <f>IF('V-plot display of agreement'!$A1133&gt;='V-plot display of agreement'!$E$14,1,0)</f>
        <v>0</v>
      </c>
      <c r="B1135" s="4">
        <f>IF('V-plot display of agreement'!$B1133&gt;='V-plot display of agreement'!$E$16,1,0)</f>
        <v>0</v>
      </c>
      <c r="C1135" s="4">
        <f t="shared" si="18"/>
        <v>1</v>
      </c>
      <c r="D1135" s="45"/>
    </row>
    <row r="1136" spans="1:4" x14ac:dyDescent="0.2">
      <c r="A1136" s="4">
        <f>IF('V-plot display of agreement'!$A1134&gt;='V-plot display of agreement'!$E$14,1,0)</f>
        <v>0</v>
      </c>
      <c r="B1136" s="4">
        <f>IF('V-plot display of agreement'!$B1134&gt;='V-plot display of agreement'!$E$16,1,0)</f>
        <v>0</v>
      </c>
      <c r="C1136" s="4">
        <f t="shared" si="18"/>
        <v>1</v>
      </c>
      <c r="D1136" s="45"/>
    </row>
    <row r="1137" spans="1:4" x14ac:dyDescent="0.2">
      <c r="A1137" s="4">
        <f>IF('V-plot display of agreement'!$A1135&gt;='V-plot display of agreement'!$E$14,1,0)</f>
        <v>0</v>
      </c>
      <c r="B1137" s="4">
        <f>IF('V-plot display of agreement'!$B1135&gt;='V-plot display of agreement'!$E$16,1,0)</f>
        <v>0</v>
      </c>
      <c r="C1137" s="4">
        <f t="shared" si="18"/>
        <v>1</v>
      </c>
      <c r="D1137" s="45"/>
    </row>
    <row r="1138" spans="1:4" x14ac:dyDescent="0.2">
      <c r="A1138" s="4">
        <f>IF('V-plot display of agreement'!$A1136&gt;='V-plot display of agreement'!$E$14,1,0)</f>
        <v>0</v>
      </c>
      <c r="B1138" s="4">
        <f>IF('V-plot display of agreement'!$B1136&gt;='V-plot display of agreement'!$E$16,1,0)</f>
        <v>0</v>
      </c>
      <c r="C1138" s="4">
        <f t="shared" ref="C1138:C1201" si="19">IF(OR((A1138+B1138)=2,(A1138+B1138)=0),1,0)</f>
        <v>1</v>
      </c>
      <c r="D1138" s="45"/>
    </row>
    <row r="1139" spans="1:4" x14ac:dyDescent="0.2">
      <c r="A1139" s="4">
        <f>IF('V-plot display of agreement'!$A1137&gt;='V-plot display of agreement'!$E$14,1,0)</f>
        <v>0</v>
      </c>
      <c r="B1139" s="4">
        <f>IF('V-plot display of agreement'!$B1137&gt;='V-plot display of agreement'!$E$16,1,0)</f>
        <v>0</v>
      </c>
      <c r="C1139" s="4">
        <f t="shared" si="19"/>
        <v>1</v>
      </c>
      <c r="D1139" s="45"/>
    </row>
    <row r="1140" spans="1:4" x14ac:dyDescent="0.2">
      <c r="A1140" s="4">
        <f>IF('V-plot display of agreement'!$A1138&gt;='V-plot display of agreement'!$E$14,1,0)</f>
        <v>0</v>
      </c>
      <c r="B1140" s="4">
        <f>IF('V-plot display of agreement'!$B1138&gt;='V-plot display of agreement'!$E$16,1,0)</f>
        <v>0</v>
      </c>
      <c r="C1140" s="4">
        <f t="shared" si="19"/>
        <v>1</v>
      </c>
      <c r="D1140" s="45"/>
    </row>
    <row r="1141" spans="1:4" x14ac:dyDescent="0.2">
      <c r="A1141" s="4">
        <f>IF('V-plot display of agreement'!$A1139&gt;='V-plot display of agreement'!$E$14,1,0)</f>
        <v>0</v>
      </c>
      <c r="B1141" s="4">
        <f>IF('V-plot display of agreement'!$B1139&gt;='V-plot display of agreement'!$E$16,1,0)</f>
        <v>0</v>
      </c>
      <c r="C1141" s="4">
        <f t="shared" si="19"/>
        <v>1</v>
      </c>
      <c r="D1141" s="45"/>
    </row>
    <row r="1142" spans="1:4" x14ac:dyDescent="0.2">
      <c r="A1142" s="4">
        <f>IF('V-plot display of agreement'!$A1140&gt;='V-plot display of agreement'!$E$14,1,0)</f>
        <v>0</v>
      </c>
      <c r="B1142" s="4">
        <f>IF('V-plot display of agreement'!$B1140&gt;='V-plot display of agreement'!$E$16,1,0)</f>
        <v>0</v>
      </c>
      <c r="C1142" s="4">
        <f t="shared" si="19"/>
        <v>1</v>
      </c>
      <c r="D1142" s="45"/>
    </row>
    <row r="1143" spans="1:4" x14ac:dyDescent="0.2">
      <c r="A1143" s="4">
        <f>IF('V-plot display of agreement'!$A1141&gt;='V-plot display of agreement'!$E$14,1,0)</f>
        <v>0</v>
      </c>
      <c r="B1143" s="4">
        <f>IF('V-plot display of agreement'!$B1141&gt;='V-plot display of agreement'!$E$16,1,0)</f>
        <v>0</v>
      </c>
      <c r="C1143" s="4">
        <f t="shared" si="19"/>
        <v>1</v>
      </c>
      <c r="D1143" s="45"/>
    </row>
    <row r="1144" spans="1:4" x14ac:dyDescent="0.2">
      <c r="A1144" s="4">
        <f>IF('V-plot display of agreement'!$A1142&gt;='V-plot display of agreement'!$E$14,1,0)</f>
        <v>0</v>
      </c>
      <c r="B1144" s="4">
        <f>IF('V-plot display of agreement'!$B1142&gt;='V-plot display of agreement'!$E$16,1,0)</f>
        <v>0</v>
      </c>
      <c r="C1144" s="4">
        <f t="shared" si="19"/>
        <v>1</v>
      </c>
      <c r="D1144" s="45"/>
    </row>
    <row r="1145" spans="1:4" x14ac:dyDescent="0.2">
      <c r="A1145" s="4">
        <f>IF('V-plot display of agreement'!$A1143&gt;='V-plot display of agreement'!$E$14,1,0)</f>
        <v>0</v>
      </c>
      <c r="B1145" s="4">
        <f>IF('V-plot display of agreement'!$B1143&gt;='V-plot display of agreement'!$E$16,1,0)</f>
        <v>0</v>
      </c>
      <c r="C1145" s="4">
        <f t="shared" si="19"/>
        <v>1</v>
      </c>
      <c r="D1145" s="45"/>
    </row>
    <row r="1146" spans="1:4" x14ac:dyDescent="0.2">
      <c r="A1146" s="4">
        <f>IF('V-plot display of agreement'!$A1144&gt;='V-plot display of agreement'!$E$14,1,0)</f>
        <v>0</v>
      </c>
      <c r="B1146" s="4">
        <f>IF('V-plot display of agreement'!$B1144&gt;='V-plot display of agreement'!$E$16,1,0)</f>
        <v>0</v>
      </c>
      <c r="C1146" s="4">
        <f t="shared" si="19"/>
        <v>1</v>
      </c>
      <c r="D1146" s="45"/>
    </row>
    <row r="1147" spans="1:4" x14ac:dyDescent="0.2">
      <c r="A1147" s="4">
        <f>IF('V-plot display of agreement'!$A1145&gt;='V-plot display of agreement'!$E$14,1,0)</f>
        <v>0</v>
      </c>
      <c r="B1147" s="4">
        <f>IF('V-plot display of agreement'!$B1145&gt;='V-plot display of agreement'!$E$16,1,0)</f>
        <v>0</v>
      </c>
      <c r="C1147" s="4">
        <f t="shared" si="19"/>
        <v>1</v>
      </c>
      <c r="D1147" s="45"/>
    </row>
    <row r="1148" spans="1:4" x14ac:dyDescent="0.2">
      <c r="A1148" s="4">
        <f>IF('V-plot display of agreement'!$A1146&gt;='V-plot display of agreement'!$E$14,1,0)</f>
        <v>0</v>
      </c>
      <c r="B1148" s="4">
        <f>IF('V-plot display of agreement'!$B1146&gt;='V-plot display of agreement'!$E$16,1,0)</f>
        <v>0</v>
      </c>
      <c r="C1148" s="4">
        <f t="shared" si="19"/>
        <v>1</v>
      </c>
      <c r="D1148" s="45"/>
    </row>
    <row r="1149" spans="1:4" x14ac:dyDescent="0.2">
      <c r="A1149" s="4">
        <f>IF('V-plot display of agreement'!$A1147&gt;='V-plot display of agreement'!$E$14,1,0)</f>
        <v>0</v>
      </c>
      <c r="B1149" s="4">
        <f>IF('V-plot display of agreement'!$B1147&gt;='V-plot display of agreement'!$E$16,1,0)</f>
        <v>0</v>
      </c>
      <c r="C1149" s="4">
        <f t="shared" si="19"/>
        <v>1</v>
      </c>
      <c r="D1149" s="45"/>
    </row>
    <row r="1150" spans="1:4" x14ac:dyDescent="0.2">
      <c r="A1150" s="4">
        <f>IF('V-plot display of agreement'!$A1148&gt;='V-plot display of agreement'!$E$14,1,0)</f>
        <v>0</v>
      </c>
      <c r="B1150" s="4">
        <f>IF('V-plot display of agreement'!$B1148&gt;='V-plot display of agreement'!$E$16,1,0)</f>
        <v>0</v>
      </c>
      <c r="C1150" s="4">
        <f t="shared" si="19"/>
        <v>1</v>
      </c>
      <c r="D1150" s="45"/>
    </row>
    <row r="1151" spans="1:4" x14ac:dyDescent="0.2">
      <c r="A1151" s="4">
        <f>IF('V-plot display of agreement'!$A1149&gt;='V-plot display of agreement'!$E$14,1,0)</f>
        <v>0</v>
      </c>
      <c r="B1151" s="4">
        <f>IF('V-plot display of agreement'!$B1149&gt;='V-plot display of agreement'!$E$16,1,0)</f>
        <v>0</v>
      </c>
      <c r="C1151" s="4">
        <f t="shared" si="19"/>
        <v>1</v>
      </c>
      <c r="D1151" s="45"/>
    </row>
    <row r="1152" spans="1:4" x14ac:dyDescent="0.2">
      <c r="A1152" s="4">
        <f>IF('V-plot display of agreement'!$A1150&gt;='V-plot display of agreement'!$E$14,1,0)</f>
        <v>0</v>
      </c>
      <c r="B1152" s="4">
        <f>IF('V-plot display of agreement'!$B1150&gt;='V-plot display of agreement'!$E$16,1,0)</f>
        <v>0</v>
      </c>
      <c r="C1152" s="4">
        <f t="shared" si="19"/>
        <v>1</v>
      </c>
      <c r="D1152" s="45"/>
    </row>
    <row r="1153" spans="1:4" x14ac:dyDescent="0.2">
      <c r="A1153" s="4">
        <f>IF('V-plot display of agreement'!$A1151&gt;='V-plot display of agreement'!$E$14,1,0)</f>
        <v>0</v>
      </c>
      <c r="B1153" s="4">
        <f>IF('V-plot display of agreement'!$B1151&gt;='V-plot display of agreement'!$E$16,1,0)</f>
        <v>0</v>
      </c>
      <c r="C1153" s="4">
        <f t="shared" si="19"/>
        <v>1</v>
      </c>
      <c r="D1153" s="45"/>
    </row>
    <row r="1154" spans="1:4" x14ac:dyDescent="0.2">
      <c r="A1154" s="4">
        <f>IF('V-plot display of agreement'!$A1152&gt;='V-plot display of agreement'!$E$14,1,0)</f>
        <v>0</v>
      </c>
      <c r="B1154" s="4">
        <f>IF('V-plot display of agreement'!$B1152&gt;='V-plot display of agreement'!$E$16,1,0)</f>
        <v>0</v>
      </c>
      <c r="C1154" s="4">
        <f t="shared" si="19"/>
        <v>1</v>
      </c>
      <c r="D1154" s="45"/>
    </row>
    <row r="1155" spans="1:4" x14ac:dyDescent="0.2">
      <c r="A1155" s="4">
        <f>IF('V-plot display of agreement'!$A1153&gt;='V-plot display of agreement'!$E$14,1,0)</f>
        <v>0</v>
      </c>
      <c r="B1155" s="4">
        <f>IF('V-plot display of agreement'!$B1153&gt;='V-plot display of agreement'!$E$16,1,0)</f>
        <v>0</v>
      </c>
      <c r="C1155" s="4">
        <f t="shared" si="19"/>
        <v>1</v>
      </c>
      <c r="D1155" s="45"/>
    </row>
    <row r="1156" spans="1:4" x14ac:dyDescent="0.2">
      <c r="A1156" s="4">
        <f>IF('V-plot display of agreement'!$A1154&gt;='V-plot display of agreement'!$E$14,1,0)</f>
        <v>0</v>
      </c>
      <c r="B1156" s="4">
        <f>IF('V-plot display of agreement'!$B1154&gt;='V-plot display of agreement'!$E$16,1,0)</f>
        <v>0</v>
      </c>
      <c r="C1156" s="4">
        <f t="shared" si="19"/>
        <v>1</v>
      </c>
      <c r="D1156" s="45"/>
    </row>
    <row r="1157" spans="1:4" x14ac:dyDescent="0.2">
      <c r="A1157" s="4">
        <f>IF('V-plot display of agreement'!$A1155&gt;='V-plot display of agreement'!$E$14,1,0)</f>
        <v>0</v>
      </c>
      <c r="B1157" s="4">
        <f>IF('V-plot display of agreement'!$B1155&gt;='V-plot display of agreement'!$E$16,1,0)</f>
        <v>0</v>
      </c>
      <c r="C1157" s="4">
        <f t="shared" si="19"/>
        <v>1</v>
      </c>
      <c r="D1157" s="45"/>
    </row>
    <row r="1158" spans="1:4" x14ac:dyDescent="0.2">
      <c r="A1158" s="4">
        <f>IF('V-plot display of agreement'!$A1156&gt;='V-plot display of agreement'!$E$14,1,0)</f>
        <v>0</v>
      </c>
      <c r="B1158" s="4">
        <f>IF('V-plot display of agreement'!$B1156&gt;='V-plot display of agreement'!$E$16,1,0)</f>
        <v>0</v>
      </c>
      <c r="C1158" s="4">
        <f t="shared" si="19"/>
        <v>1</v>
      </c>
      <c r="D1158" s="45"/>
    </row>
    <row r="1159" spans="1:4" x14ac:dyDescent="0.2">
      <c r="A1159" s="4">
        <f>IF('V-plot display of agreement'!$A1157&gt;='V-plot display of agreement'!$E$14,1,0)</f>
        <v>0</v>
      </c>
      <c r="B1159" s="4">
        <f>IF('V-plot display of agreement'!$B1157&gt;='V-plot display of agreement'!$E$16,1,0)</f>
        <v>0</v>
      </c>
      <c r="C1159" s="4">
        <f t="shared" si="19"/>
        <v>1</v>
      </c>
      <c r="D1159" s="45"/>
    </row>
    <row r="1160" spans="1:4" x14ac:dyDescent="0.2">
      <c r="A1160" s="4">
        <f>IF('V-plot display of agreement'!$A1158&gt;='V-plot display of agreement'!$E$14,1,0)</f>
        <v>0</v>
      </c>
      <c r="B1160" s="4">
        <f>IF('V-plot display of agreement'!$B1158&gt;='V-plot display of agreement'!$E$16,1,0)</f>
        <v>0</v>
      </c>
      <c r="C1160" s="4">
        <f t="shared" si="19"/>
        <v>1</v>
      </c>
      <c r="D1160" s="45"/>
    </row>
    <row r="1161" spans="1:4" x14ac:dyDescent="0.2">
      <c r="A1161" s="4">
        <f>IF('V-plot display of agreement'!$A1159&gt;='V-plot display of agreement'!$E$14,1,0)</f>
        <v>0</v>
      </c>
      <c r="B1161" s="4">
        <f>IF('V-plot display of agreement'!$B1159&gt;='V-plot display of agreement'!$E$16,1,0)</f>
        <v>0</v>
      </c>
      <c r="C1161" s="4">
        <f t="shared" si="19"/>
        <v>1</v>
      </c>
      <c r="D1161" s="45"/>
    </row>
    <row r="1162" spans="1:4" x14ac:dyDescent="0.2">
      <c r="A1162" s="4">
        <f>IF('V-plot display of agreement'!$A1160&gt;='V-plot display of agreement'!$E$14,1,0)</f>
        <v>0</v>
      </c>
      <c r="B1162" s="4">
        <f>IF('V-plot display of agreement'!$B1160&gt;='V-plot display of agreement'!$E$16,1,0)</f>
        <v>0</v>
      </c>
      <c r="C1162" s="4">
        <f t="shared" si="19"/>
        <v>1</v>
      </c>
      <c r="D1162" s="45"/>
    </row>
    <row r="1163" spans="1:4" x14ac:dyDescent="0.2">
      <c r="A1163" s="4">
        <f>IF('V-plot display of agreement'!$A1161&gt;='V-plot display of agreement'!$E$14,1,0)</f>
        <v>0</v>
      </c>
      <c r="B1163" s="4">
        <f>IF('V-plot display of agreement'!$B1161&gt;='V-plot display of agreement'!$E$16,1,0)</f>
        <v>0</v>
      </c>
      <c r="C1163" s="4">
        <f t="shared" si="19"/>
        <v>1</v>
      </c>
      <c r="D1163" s="45"/>
    </row>
    <row r="1164" spans="1:4" x14ac:dyDescent="0.2">
      <c r="A1164" s="4">
        <f>IF('V-plot display of agreement'!$A1162&gt;='V-plot display of agreement'!$E$14,1,0)</f>
        <v>0</v>
      </c>
      <c r="B1164" s="4">
        <f>IF('V-plot display of agreement'!$B1162&gt;='V-plot display of agreement'!$E$16,1,0)</f>
        <v>0</v>
      </c>
      <c r="C1164" s="4">
        <f t="shared" si="19"/>
        <v>1</v>
      </c>
      <c r="D1164" s="45"/>
    </row>
    <row r="1165" spans="1:4" x14ac:dyDescent="0.2">
      <c r="A1165" s="4">
        <f>IF('V-plot display of agreement'!$A1163&gt;='V-plot display of agreement'!$E$14,1,0)</f>
        <v>0</v>
      </c>
      <c r="B1165" s="4">
        <f>IF('V-plot display of agreement'!$B1163&gt;='V-plot display of agreement'!$E$16,1,0)</f>
        <v>0</v>
      </c>
      <c r="C1165" s="4">
        <f t="shared" si="19"/>
        <v>1</v>
      </c>
      <c r="D1165" s="45"/>
    </row>
    <row r="1166" spans="1:4" x14ac:dyDescent="0.2">
      <c r="A1166" s="4">
        <f>IF('V-plot display of agreement'!$A1164&gt;='V-plot display of agreement'!$E$14,1,0)</f>
        <v>0</v>
      </c>
      <c r="B1166" s="4">
        <f>IF('V-plot display of agreement'!$B1164&gt;='V-plot display of agreement'!$E$16,1,0)</f>
        <v>0</v>
      </c>
      <c r="C1166" s="4">
        <f t="shared" si="19"/>
        <v>1</v>
      </c>
      <c r="D1166" s="45"/>
    </row>
    <row r="1167" spans="1:4" x14ac:dyDescent="0.2">
      <c r="A1167" s="4">
        <f>IF('V-plot display of agreement'!$A1165&gt;='V-plot display of agreement'!$E$14,1,0)</f>
        <v>0</v>
      </c>
      <c r="B1167" s="4">
        <f>IF('V-plot display of agreement'!$B1165&gt;='V-plot display of agreement'!$E$16,1,0)</f>
        <v>0</v>
      </c>
      <c r="C1167" s="4">
        <f t="shared" si="19"/>
        <v>1</v>
      </c>
      <c r="D1167" s="45"/>
    </row>
    <row r="1168" spans="1:4" x14ac:dyDescent="0.2">
      <c r="A1168" s="4">
        <f>IF('V-plot display of agreement'!$A1166&gt;='V-plot display of agreement'!$E$14,1,0)</f>
        <v>0</v>
      </c>
      <c r="B1168" s="4">
        <f>IF('V-plot display of agreement'!$B1166&gt;='V-plot display of agreement'!$E$16,1,0)</f>
        <v>0</v>
      </c>
      <c r="C1168" s="4">
        <f t="shared" si="19"/>
        <v>1</v>
      </c>
      <c r="D1168" s="45"/>
    </row>
    <row r="1169" spans="1:4" x14ac:dyDescent="0.2">
      <c r="A1169" s="4">
        <f>IF('V-plot display of agreement'!$A1167&gt;='V-plot display of agreement'!$E$14,1,0)</f>
        <v>0</v>
      </c>
      <c r="B1169" s="4">
        <f>IF('V-plot display of agreement'!$B1167&gt;='V-plot display of agreement'!$E$16,1,0)</f>
        <v>0</v>
      </c>
      <c r="C1169" s="4">
        <f t="shared" si="19"/>
        <v>1</v>
      </c>
      <c r="D1169" s="45"/>
    </row>
    <row r="1170" spans="1:4" x14ac:dyDescent="0.2">
      <c r="A1170" s="4">
        <f>IF('V-plot display of agreement'!$A1168&gt;='V-plot display of agreement'!$E$14,1,0)</f>
        <v>0</v>
      </c>
      <c r="B1170" s="4">
        <f>IF('V-plot display of agreement'!$B1168&gt;='V-plot display of agreement'!$E$16,1,0)</f>
        <v>0</v>
      </c>
      <c r="C1170" s="4">
        <f t="shared" si="19"/>
        <v>1</v>
      </c>
      <c r="D1170" s="45"/>
    </row>
    <row r="1171" spans="1:4" x14ac:dyDescent="0.2">
      <c r="A1171" s="4">
        <f>IF('V-plot display of agreement'!$A1169&gt;='V-plot display of agreement'!$E$14,1,0)</f>
        <v>0</v>
      </c>
      <c r="B1171" s="4">
        <f>IF('V-plot display of agreement'!$B1169&gt;='V-plot display of agreement'!$E$16,1,0)</f>
        <v>0</v>
      </c>
      <c r="C1171" s="4">
        <f t="shared" si="19"/>
        <v>1</v>
      </c>
      <c r="D1171" s="45"/>
    </row>
    <row r="1172" spans="1:4" x14ac:dyDescent="0.2">
      <c r="A1172" s="4">
        <f>IF('V-plot display of agreement'!$A1170&gt;='V-plot display of agreement'!$E$14,1,0)</f>
        <v>0</v>
      </c>
      <c r="B1172" s="4">
        <f>IF('V-plot display of agreement'!$B1170&gt;='V-plot display of agreement'!$E$16,1,0)</f>
        <v>0</v>
      </c>
      <c r="C1172" s="4">
        <f t="shared" si="19"/>
        <v>1</v>
      </c>
      <c r="D1172" s="45"/>
    </row>
    <row r="1173" spans="1:4" x14ac:dyDescent="0.2">
      <c r="A1173" s="4">
        <f>IF('V-plot display of agreement'!$A1171&gt;='V-plot display of agreement'!$E$14,1,0)</f>
        <v>0</v>
      </c>
      <c r="B1173" s="4">
        <f>IF('V-plot display of agreement'!$B1171&gt;='V-plot display of agreement'!$E$16,1,0)</f>
        <v>0</v>
      </c>
      <c r="C1173" s="4">
        <f t="shared" si="19"/>
        <v>1</v>
      </c>
      <c r="D1173" s="45"/>
    </row>
    <row r="1174" spans="1:4" x14ac:dyDescent="0.2">
      <c r="A1174" s="4">
        <f>IF('V-plot display of agreement'!$A1172&gt;='V-plot display of agreement'!$E$14,1,0)</f>
        <v>0</v>
      </c>
      <c r="B1174" s="4">
        <f>IF('V-plot display of agreement'!$B1172&gt;='V-plot display of agreement'!$E$16,1,0)</f>
        <v>0</v>
      </c>
      <c r="C1174" s="4">
        <f t="shared" si="19"/>
        <v>1</v>
      </c>
      <c r="D1174" s="45"/>
    </row>
    <row r="1175" spans="1:4" x14ac:dyDescent="0.2">
      <c r="A1175" s="4">
        <f>IF('V-plot display of agreement'!$A1173&gt;='V-plot display of agreement'!$E$14,1,0)</f>
        <v>0</v>
      </c>
      <c r="B1175" s="4">
        <f>IF('V-plot display of agreement'!$B1173&gt;='V-plot display of agreement'!$E$16,1,0)</f>
        <v>0</v>
      </c>
      <c r="C1175" s="4">
        <f t="shared" si="19"/>
        <v>1</v>
      </c>
      <c r="D1175" s="45"/>
    </row>
    <row r="1176" spans="1:4" x14ac:dyDescent="0.2">
      <c r="A1176" s="4">
        <f>IF('V-plot display of agreement'!$A1174&gt;='V-plot display of agreement'!$E$14,1,0)</f>
        <v>0</v>
      </c>
      <c r="B1176" s="4">
        <f>IF('V-plot display of agreement'!$B1174&gt;='V-plot display of agreement'!$E$16,1,0)</f>
        <v>0</v>
      </c>
      <c r="C1176" s="4">
        <f t="shared" si="19"/>
        <v>1</v>
      </c>
      <c r="D1176" s="45"/>
    </row>
    <row r="1177" spans="1:4" x14ac:dyDescent="0.2">
      <c r="A1177" s="4">
        <f>IF('V-plot display of agreement'!$A1175&gt;='V-plot display of agreement'!$E$14,1,0)</f>
        <v>0</v>
      </c>
      <c r="B1177" s="4">
        <f>IF('V-plot display of agreement'!$B1175&gt;='V-plot display of agreement'!$E$16,1,0)</f>
        <v>0</v>
      </c>
      <c r="C1177" s="4">
        <f t="shared" si="19"/>
        <v>1</v>
      </c>
      <c r="D1177" s="45"/>
    </row>
    <row r="1178" spans="1:4" x14ac:dyDescent="0.2">
      <c r="A1178" s="4">
        <f>IF('V-plot display of agreement'!$A1176&gt;='V-plot display of agreement'!$E$14,1,0)</f>
        <v>0</v>
      </c>
      <c r="B1178" s="4">
        <f>IF('V-plot display of agreement'!$B1176&gt;='V-plot display of agreement'!$E$16,1,0)</f>
        <v>0</v>
      </c>
      <c r="C1178" s="4">
        <f t="shared" si="19"/>
        <v>1</v>
      </c>
      <c r="D1178" s="45"/>
    </row>
    <row r="1179" spans="1:4" x14ac:dyDescent="0.2">
      <c r="A1179" s="4">
        <f>IF('V-plot display of agreement'!$A1177&gt;='V-plot display of agreement'!$E$14,1,0)</f>
        <v>0</v>
      </c>
      <c r="B1179" s="4">
        <f>IF('V-plot display of agreement'!$B1177&gt;='V-plot display of agreement'!$E$16,1,0)</f>
        <v>0</v>
      </c>
      <c r="C1179" s="4">
        <f t="shared" si="19"/>
        <v>1</v>
      </c>
      <c r="D1179" s="45"/>
    </row>
    <row r="1180" spans="1:4" x14ac:dyDescent="0.2">
      <c r="A1180" s="4">
        <f>IF('V-plot display of agreement'!$A1178&gt;='V-plot display of agreement'!$E$14,1,0)</f>
        <v>0</v>
      </c>
      <c r="B1180" s="4">
        <f>IF('V-plot display of agreement'!$B1178&gt;='V-plot display of agreement'!$E$16,1,0)</f>
        <v>0</v>
      </c>
      <c r="C1180" s="4">
        <f t="shared" si="19"/>
        <v>1</v>
      </c>
      <c r="D1180" s="45"/>
    </row>
    <row r="1181" spans="1:4" x14ac:dyDescent="0.2">
      <c r="A1181" s="4">
        <f>IF('V-plot display of agreement'!$A1179&gt;='V-plot display of agreement'!$E$14,1,0)</f>
        <v>0</v>
      </c>
      <c r="B1181" s="4">
        <f>IF('V-plot display of agreement'!$B1179&gt;='V-plot display of agreement'!$E$16,1,0)</f>
        <v>0</v>
      </c>
      <c r="C1181" s="4">
        <f t="shared" si="19"/>
        <v>1</v>
      </c>
      <c r="D1181" s="45"/>
    </row>
    <row r="1182" spans="1:4" x14ac:dyDescent="0.2">
      <c r="A1182" s="4">
        <f>IF('V-plot display of agreement'!$A1180&gt;='V-plot display of agreement'!$E$14,1,0)</f>
        <v>0</v>
      </c>
      <c r="B1182" s="4">
        <f>IF('V-plot display of agreement'!$B1180&gt;='V-plot display of agreement'!$E$16,1,0)</f>
        <v>0</v>
      </c>
      <c r="C1182" s="4">
        <f t="shared" si="19"/>
        <v>1</v>
      </c>
      <c r="D1182" s="45"/>
    </row>
    <row r="1183" spans="1:4" x14ac:dyDescent="0.2">
      <c r="A1183" s="4">
        <f>IF('V-plot display of agreement'!$A1181&gt;='V-plot display of agreement'!$E$14,1,0)</f>
        <v>0</v>
      </c>
      <c r="B1183" s="4">
        <f>IF('V-plot display of agreement'!$B1181&gt;='V-plot display of agreement'!$E$16,1,0)</f>
        <v>0</v>
      </c>
      <c r="C1183" s="4">
        <f t="shared" si="19"/>
        <v>1</v>
      </c>
      <c r="D1183" s="45"/>
    </row>
    <row r="1184" spans="1:4" x14ac:dyDescent="0.2">
      <c r="A1184" s="4">
        <f>IF('V-plot display of agreement'!$A1182&gt;='V-plot display of agreement'!$E$14,1,0)</f>
        <v>0</v>
      </c>
      <c r="B1184" s="4">
        <f>IF('V-plot display of agreement'!$B1182&gt;='V-plot display of agreement'!$E$16,1,0)</f>
        <v>0</v>
      </c>
      <c r="C1184" s="4">
        <f t="shared" si="19"/>
        <v>1</v>
      </c>
      <c r="D1184" s="45"/>
    </row>
    <row r="1185" spans="1:4" x14ac:dyDescent="0.2">
      <c r="A1185" s="4">
        <f>IF('V-plot display of agreement'!$A1183&gt;='V-plot display of agreement'!$E$14,1,0)</f>
        <v>0</v>
      </c>
      <c r="B1185" s="4">
        <f>IF('V-plot display of agreement'!$B1183&gt;='V-plot display of agreement'!$E$16,1,0)</f>
        <v>0</v>
      </c>
      <c r="C1185" s="4">
        <f t="shared" si="19"/>
        <v>1</v>
      </c>
      <c r="D1185" s="45"/>
    </row>
    <row r="1186" spans="1:4" x14ac:dyDescent="0.2">
      <c r="A1186" s="4">
        <f>IF('V-plot display of agreement'!$A1184&gt;='V-plot display of agreement'!$E$14,1,0)</f>
        <v>0</v>
      </c>
      <c r="B1186" s="4">
        <f>IF('V-plot display of agreement'!$B1184&gt;='V-plot display of agreement'!$E$16,1,0)</f>
        <v>0</v>
      </c>
      <c r="C1186" s="4">
        <f t="shared" si="19"/>
        <v>1</v>
      </c>
      <c r="D1186" s="45"/>
    </row>
    <row r="1187" spans="1:4" x14ac:dyDescent="0.2">
      <c r="A1187" s="4">
        <f>IF('V-plot display of agreement'!$A1185&gt;='V-plot display of agreement'!$E$14,1,0)</f>
        <v>0</v>
      </c>
      <c r="B1187" s="4">
        <f>IF('V-plot display of agreement'!$B1185&gt;='V-plot display of agreement'!$E$16,1,0)</f>
        <v>0</v>
      </c>
      <c r="C1187" s="4">
        <f t="shared" si="19"/>
        <v>1</v>
      </c>
      <c r="D1187" s="45"/>
    </row>
    <row r="1188" spans="1:4" x14ac:dyDescent="0.2">
      <c r="A1188" s="4">
        <f>IF('V-plot display of agreement'!$A1186&gt;='V-plot display of agreement'!$E$14,1,0)</f>
        <v>0</v>
      </c>
      <c r="B1188" s="4">
        <f>IF('V-plot display of agreement'!$B1186&gt;='V-plot display of agreement'!$E$16,1,0)</f>
        <v>0</v>
      </c>
      <c r="C1188" s="4">
        <f t="shared" si="19"/>
        <v>1</v>
      </c>
      <c r="D1188" s="45"/>
    </row>
    <row r="1189" spans="1:4" x14ac:dyDescent="0.2">
      <c r="A1189" s="4">
        <f>IF('V-plot display of agreement'!$A1187&gt;='V-plot display of agreement'!$E$14,1,0)</f>
        <v>0</v>
      </c>
      <c r="B1189" s="4">
        <f>IF('V-plot display of agreement'!$B1187&gt;='V-plot display of agreement'!$E$16,1,0)</f>
        <v>0</v>
      </c>
      <c r="C1189" s="4">
        <f t="shared" si="19"/>
        <v>1</v>
      </c>
      <c r="D1189" s="45"/>
    </row>
    <row r="1190" spans="1:4" x14ac:dyDescent="0.2">
      <c r="A1190" s="4">
        <f>IF('V-plot display of agreement'!$A1188&gt;='V-plot display of agreement'!$E$14,1,0)</f>
        <v>0</v>
      </c>
      <c r="B1190" s="4">
        <f>IF('V-plot display of agreement'!$B1188&gt;='V-plot display of agreement'!$E$16,1,0)</f>
        <v>0</v>
      </c>
      <c r="C1190" s="4">
        <f t="shared" si="19"/>
        <v>1</v>
      </c>
      <c r="D1190" s="45"/>
    </row>
    <row r="1191" spans="1:4" x14ac:dyDescent="0.2">
      <c r="A1191" s="4">
        <f>IF('V-plot display of agreement'!$A1189&gt;='V-plot display of agreement'!$E$14,1,0)</f>
        <v>0</v>
      </c>
      <c r="B1191" s="4">
        <f>IF('V-plot display of agreement'!$B1189&gt;='V-plot display of agreement'!$E$16,1,0)</f>
        <v>0</v>
      </c>
      <c r="C1191" s="4">
        <f t="shared" si="19"/>
        <v>1</v>
      </c>
      <c r="D1191" s="45"/>
    </row>
    <row r="1192" spans="1:4" x14ac:dyDescent="0.2">
      <c r="A1192" s="4">
        <f>IF('V-plot display of agreement'!$A1190&gt;='V-plot display of agreement'!$E$14,1,0)</f>
        <v>0</v>
      </c>
      <c r="B1192" s="4">
        <f>IF('V-plot display of agreement'!$B1190&gt;='V-plot display of agreement'!$E$16,1,0)</f>
        <v>0</v>
      </c>
      <c r="C1192" s="4">
        <f t="shared" si="19"/>
        <v>1</v>
      </c>
      <c r="D1192" s="45"/>
    </row>
    <row r="1193" spans="1:4" x14ac:dyDescent="0.2">
      <c r="A1193" s="4">
        <f>IF('V-plot display of agreement'!$A1191&gt;='V-plot display of agreement'!$E$14,1,0)</f>
        <v>0</v>
      </c>
      <c r="B1193" s="4">
        <f>IF('V-plot display of agreement'!$B1191&gt;='V-plot display of agreement'!$E$16,1,0)</f>
        <v>0</v>
      </c>
      <c r="C1193" s="4">
        <f t="shared" si="19"/>
        <v>1</v>
      </c>
      <c r="D1193" s="45"/>
    </row>
    <row r="1194" spans="1:4" x14ac:dyDescent="0.2">
      <c r="A1194" s="4">
        <f>IF('V-plot display of agreement'!$A1192&gt;='V-plot display of agreement'!$E$14,1,0)</f>
        <v>0</v>
      </c>
      <c r="B1194" s="4">
        <f>IF('V-plot display of agreement'!$B1192&gt;='V-plot display of agreement'!$E$16,1,0)</f>
        <v>0</v>
      </c>
      <c r="C1194" s="4">
        <f t="shared" si="19"/>
        <v>1</v>
      </c>
      <c r="D1194" s="45"/>
    </row>
    <row r="1195" spans="1:4" x14ac:dyDescent="0.2">
      <c r="A1195" s="4">
        <f>IF('V-plot display of agreement'!$A1193&gt;='V-plot display of agreement'!$E$14,1,0)</f>
        <v>0</v>
      </c>
      <c r="B1195" s="4">
        <f>IF('V-plot display of agreement'!$B1193&gt;='V-plot display of agreement'!$E$16,1,0)</f>
        <v>0</v>
      </c>
      <c r="C1195" s="4">
        <f t="shared" si="19"/>
        <v>1</v>
      </c>
      <c r="D1195" s="45"/>
    </row>
    <row r="1196" spans="1:4" x14ac:dyDescent="0.2">
      <c r="A1196" s="4">
        <f>IF('V-plot display of agreement'!$A1194&gt;='V-plot display of agreement'!$E$14,1,0)</f>
        <v>0</v>
      </c>
      <c r="B1196" s="4">
        <f>IF('V-plot display of agreement'!$B1194&gt;='V-plot display of agreement'!$E$16,1,0)</f>
        <v>0</v>
      </c>
      <c r="C1196" s="4">
        <f t="shared" si="19"/>
        <v>1</v>
      </c>
      <c r="D1196" s="45"/>
    </row>
    <row r="1197" spans="1:4" x14ac:dyDescent="0.2">
      <c r="A1197" s="4">
        <f>IF('V-plot display of agreement'!$A1195&gt;='V-plot display of agreement'!$E$14,1,0)</f>
        <v>0</v>
      </c>
      <c r="B1197" s="4">
        <f>IF('V-plot display of agreement'!$B1195&gt;='V-plot display of agreement'!$E$16,1,0)</f>
        <v>0</v>
      </c>
      <c r="C1197" s="4">
        <f t="shared" si="19"/>
        <v>1</v>
      </c>
      <c r="D1197" s="45"/>
    </row>
    <row r="1198" spans="1:4" x14ac:dyDescent="0.2">
      <c r="A1198" s="4">
        <f>IF('V-plot display of agreement'!$A1196&gt;='V-plot display of agreement'!$E$14,1,0)</f>
        <v>0</v>
      </c>
      <c r="B1198" s="4">
        <f>IF('V-plot display of agreement'!$B1196&gt;='V-plot display of agreement'!$E$16,1,0)</f>
        <v>0</v>
      </c>
      <c r="C1198" s="4">
        <f t="shared" si="19"/>
        <v>1</v>
      </c>
      <c r="D1198" s="45"/>
    </row>
    <row r="1199" spans="1:4" x14ac:dyDescent="0.2">
      <c r="A1199" s="4">
        <f>IF('V-plot display of agreement'!$A1197&gt;='V-plot display of agreement'!$E$14,1,0)</f>
        <v>0</v>
      </c>
      <c r="B1199" s="4">
        <f>IF('V-plot display of agreement'!$B1197&gt;='V-plot display of agreement'!$E$16,1,0)</f>
        <v>0</v>
      </c>
      <c r="C1199" s="4">
        <f t="shared" si="19"/>
        <v>1</v>
      </c>
      <c r="D1199" s="45"/>
    </row>
    <row r="1200" spans="1:4" x14ac:dyDescent="0.2">
      <c r="A1200" s="4">
        <f>IF('V-plot display of agreement'!$A1198&gt;='V-plot display of agreement'!$E$14,1,0)</f>
        <v>0</v>
      </c>
      <c r="B1200" s="4">
        <f>IF('V-plot display of agreement'!$B1198&gt;='V-plot display of agreement'!$E$16,1,0)</f>
        <v>0</v>
      </c>
      <c r="C1200" s="4">
        <f t="shared" si="19"/>
        <v>1</v>
      </c>
      <c r="D1200" s="45"/>
    </row>
    <row r="1201" spans="1:4" x14ac:dyDescent="0.2">
      <c r="A1201" s="4">
        <f>IF('V-plot display of agreement'!$A1199&gt;='V-plot display of agreement'!$E$14,1,0)</f>
        <v>0</v>
      </c>
      <c r="B1201" s="4">
        <f>IF('V-plot display of agreement'!$B1199&gt;='V-plot display of agreement'!$E$16,1,0)</f>
        <v>0</v>
      </c>
      <c r="C1201" s="4">
        <f t="shared" si="19"/>
        <v>1</v>
      </c>
      <c r="D1201" s="45"/>
    </row>
    <row r="1202" spans="1:4" x14ac:dyDescent="0.2">
      <c r="A1202" s="4">
        <f>IF('V-plot display of agreement'!$A1200&gt;='V-plot display of agreement'!$E$14,1,0)</f>
        <v>0</v>
      </c>
      <c r="B1202" s="4">
        <f>IF('V-plot display of agreement'!$B1200&gt;='V-plot display of agreement'!$E$16,1,0)</f>
        <v>0</v>
      </c>
      <c r="C1202" s="4">
        <f t="shared" ref="C1202:C1265" si="20">IF(OR((A1202+B1202)=2,(A1202+B1202)=0),1,0)</f>
        <v>1</v>
      </c>
      <c r="D1202" s="45"/>
    </row>
    <row r="1203" spans="1:4" x14ac:dyDescent="0.2">
      <c r="A1203" s="4">
        <f>IF('V-plot display of agreement'!$A1201&gt;='V-plot display of agreement'!$E$14,1,0)</f>
        <v>0</v>
      </c>
      <c r="B1203" s="4">
        <f>IF('V-plot display of agreement'!$B1201&gt;='V-plot display of agreement'!$E$16,1,0)</f>
        <v>0</v>
      </c>
      <c r="C1203" s="4">
        <f t="shared" si="20"/>
        <v>1</v>
      </c>
      <c r="D1203" s="45"/>
    </row>
    <row r="1204" spans="1:4" x14ac:dyDescent="0.2">
      <c r="A1204" s="4">
        <f>IF('V-plot display of agreement'!$A1202&gt;='V-plot display of agreement'!$E$14,1,0)</f>
        <v>0</v>
      </c>
      <c r="B1204" s="4">
        <f>IF('V-plot display of agreement'!$B1202&gt;='V-plot display of agreement'!$E$16,1,0)</f>
        <v>0</v>
      </c>
      <c r="C1204" s="4">
        <f t="shared" si="20"/>
        <v>1</v>
      </c>
      <c r="D1204" s="45"/>
    </row>
    <row r="1205" spans="1:4" x14ac:dyDescent="0.2">
      <c r="A1205" s="4">
        <f>IF('V-plot display of agreement'!$A1203&gt;='V-plot display of agreement'!$E$14,1,0)</f>
        <v>0</v>
      </c>
      <c r="B1205" s="4">
        <f>IF('V-plot display of agreement'!$B1203&gt;='V-plot display of agreement'!$E$16,1,0)</f>
        <v>0</v>
      </c>
      <c r="C1205" s="4">
        <f t="shared" si="20"/>
        <v>1</v>
      </c>
      <c r="D1205" s="45"/>
    </row>
    <row r="1206" spans="1:4" x14ac:dyDescent="0.2">
      <c r="A1206" s="4">
        <f>IF('V-plot display of agreement'!$A1204&gt;='V-plot display of agreement'!$E$14,1,0)</f>
        <v>0</v>
      </c>
      <c r="B1206" s="4">
        <f>IF('V-plot display of agreement'!$B1204&gt;='V-plot display of agreement'!$E$16,1,0)</f>
        <v>0</v>
      </c>
      <c r="C1206" s="4">
        <f t="shared" si="20"/>
        <v>1</v>
      </c>
      <c r="D1206" s="45"/>
    </row>
    <row r="1207" spans="1:4" x14ac:dyDescent="0.2">
      <c r="A1207" s="4">
        <f>IF('V-plot display of agreement'!$A1205&gt;='V-plot display of agreement'!$E$14,1,0)</f>
        <v>0</v>
      </c>
      <c r="B1207" s="4">
        <f>IF('V-plot display of agreement'!$B1205&gt;='V-plot display of agreement'!$E$16,1,0)</f>
        <v>0</v>
      </c>
      <c r="C1207" s="4">
        <f t="shared" si="20"/>
        <v>1</v>
      </c>
      <c r="D1207" s="45"/>
    </row>
    <row r="1208" spans="1:4" x14ac:dyDescent="0.2">
      <c r="A1208" s="4">
        <f>IF('V-plot display of agreement'!$A1206&gt;='V-plot display of agreement'!$E$14,1,0)</f>
        <v>0</v>
      </c>
      <c r="B1208" s="4">
        <f>IF('V-plot display of agreement'!$B1206&gt;='V-plot display of agreement'!$E$16,1,0)</f>
        <v>0</v>
      </c>
      <c r="C1208" s="4">
        <f t="shared" si="20"/>
        <v>1</v>
      </c>
      <c r="D1208" s="45"/>
    </row>
    <row r="1209" spans="1:4" x14ac:dyDescent="0.2">
      <c r="A1209" s="4">
        <f>IF('V-plot display of agreement'!$A1207&gt;='V-plot display of agreement'!$E$14,1,0)</f>
        <v>0</v>
      </c>
      <c r="B1209" s="4">
        <f>IF('V-plot display of agreement'!$B1207&gt;='V-plot display of agreement'!$E$16,1,0)</f>
        <v>0</v>
      </c>
      <c r="C1209" s="4">
        <f t="shared" si="20"/>
        <v>1</v>
      </c>
      <c r="D1209" s="45"/>
    </row>
    <row r="1210" spans="1:4" x14ac:dyDescent="0.2">
      <c r="A1210" s="4">
        <f>IF('V-plot display of agreement'!$A1208&gt;='V-plot display of agreement'!$E$14,1,0)</f>
        <v>0</v>
      </c>
      <c r="B1210" s="4">
        <f>IF('V-plot display of agreement'!$B1208&gt;='V-plot display of agreement'!$E$16,1,0)</f>
        <v>0</v>
      </c>
      <c r="C1210" s="4">
        <f t="shared" si="20"/>
        <v>1</v>
      </c>
      <c r="D1210" s="45"/>
    </row>
    <row r="1211" spans="1:4" x14ac:dyDescent="0.2">
      <c r="A1211" s="4">
        <f>IF('V-plot display of agreement'!$A1209&gt;='V-plot display of agreement'!$E$14,1,0)</f>
        <v>0</v>
      </c>
      <c r="B1211" s="4">
        <f>IF('V-plot display of agreement'!$B1209&gt;='V-plot display of agreement'!$E$16,1,0)</f>
        <v>0</v>
      </c>
      <c r="C1211" s="4">
        <f t="shared" si="20"/>
        <v>1</v>
      </c>
      <c r="D1211" s="45"/>
    </row>
    <row r="1212" spans="1:4" x14ac:dyDescent="0.2">
      <c r="A1212" s="4">
        <f>IF('V-plot display of agreement'!$A1210&gt;='V-plot display of agreement'!$E$14,1,0)</f>
        <v>0</v>
      </c>
      <c r="B1212" s="4">
        <f>IF('V-plot display of agreement'!$B1210&gt;='V-plot display of agreement'!$E$16,1,0)</f>
        <v>0</v>
      </c>
      <c r="C1212" s="4">
        <f t="shared" si="20"/>
        <v>1</v>
      </c>
      <c r="D1212" s="45"/>
    </row>
    <row r="1213" spans="1:4" x14ac:dyDescent="0.2">
      <c r="A1213" s="4">
        <f>IF('V-plot display of agreement'!$A1211&gt;='V-plot display of agreement'!$E$14,1,0)</f>
        <v>0</v>
      </c>
      <c r="B1213" s="4">
        <f>IF('V-plot display of agreement'!$B1211&gt;='V-plot display of agreement'!$E$16,1,0)</f>
        <v>0</v>
      </c>
      <c r="C1213" s="4">
        <f t="shared" si="20"/>
        <v>1</v>
      </c>
      <c r="D1213" s="45"/>
    </row>
    <row r="1214" spans="1:4" x14ac:dyDescent="0.2">
      <c r="A1214" s="4">
        <f>IF('V-plot display of agreement'!$A1212&gt;='V-plot display of agreement'!$E$14,1,0)</f>
        <v>0</v>
      </c>
      <c r="B1214" s="4">
        <f>IF('V-plot display of agreement'!$B1212&gt;='V-plot display of agreement'!$E$16,1,0)</f>
        <v>0</v>
      </c>
      <c r="C1214" s="4">
        <f t="shared" si="20"/>
        <v>1</v>
      </c>
      <c r="D1214" s="45"/>
    </row>
    <row r="1215" spans="1:4" x14ac:dyDescent="0.2">
      <c r="A1215" s="4">
        <f>IF('V-plot display of agreement'!$A1213&gt;='V-plot display of agreement'!$E$14,1,0)</f>
        <v>0</v>
      </c>
      <c r="B1215" s="4">
        <f>IF('V-plot display of agreement'!$B1213&gt;='V-plot display of agreement'!$E$16,1,0)</f>
        <v>0</v>
      </c>
      <c r="C1215" s="4">
        <f t="shared" si="20"/>
        <v>1</v>
      </c>
      <c r="D1215" s="45"/>
    </row>
    <row r="1216" spans="1:4" x14ac:dyDescent="0.2">
      <c r="A1216" s="4">
        <f>IF('V-plot display of agreement'!$A1214&gt;='V-plot display of agreement'!$E$14,1,0)</f>
        <v>0</v>
      </c>
      <c r="B1216" s="4">
        <f>IF('V-plot display of agreement'!$B1214&gt;='V-plot display of agreement'!$E$16,1,0)</f>
        <v>0</v>
      </c>
      <c r="C1216" s="4">
        <f t="shared" si="20"/>
        <v>1</v>
      </c>
      <c r="D1216" s="45"/>
    </row>
    <row r="1217" spans="1:4" x14ac:dyDescent="0.2">
      <c r="A1217" s="4">
        <f>IF('V-plot display of agreement'!$A1215&gt;='V-plot display of agreement'!$E$14,1,0)</f>
        <v>0</v>
      </c>
      <c r="B1217" s="4">
        <f>IF('V-plot display of agreement'!$B1215&gt;='V-plot display of agreement'!$E$16,1,0)</f>
        <v>0</v>
      </c>
      <c r="C1217" s="4">
        <f t="shared" si="20"/>
        <v>1</v>
      </c>
      <c r="D1217" s="45"/>
    </row>
    <row r="1218" spans="1:4" x14ac:dyDescent="0.2">
      <c r="A1218" s="4">
        <f>IF('V-plot display of agreement'!$A1216&gt;='V-plot display of agreement'!$E$14,1,0)</f>
        <v>0</v>
      </c>
      <c r="B1218" s="4">
        <f>IF('V-plot display of agreement'!$B1216&gt;='V-plot display of agreement'!$E$16,1,0)</f>
        <v>0</v>
      </c>
      <c r="C1218" s="4">
        <f t="shared" si="20"/>
        <v>1</v>
      </c>
      <c r="D1218" s="45"/>
    </row>
    <row r="1219" spans="1:4" x14ac:dyDescent="0.2">
      <c r="A1219" s="4">
        <f>IF('V-plot display of agreement'!$A1217&gt;='V-plot display of agreement'!$E$14,1,0)</f>
        <v>0</v>
      </c>
      <c r="B1219" s="4">
        <f>IF('V-plot display of agreement'!$B1217&gt;='V-plot display of agreement'!$E$16,1,0)</f>
        <v>0</v>
      </c>
      <c r="C1219" s="4">
        <f t="shared" si="20"/>
        <v>1</v>
      </c>
      <c r="D1219" s="45"/>
    </row>
    <row r="1220" spans="1:4" x14ac:dyDescent="0.2">
      <c r="A1220" s="4">
        <f>IF('V-plot display of agreement'!$A1218&gt;='V-plot display of agreement'!$E$14,1,0)</f>
        <v>0</v>
      </c>
      <c r="B1220" s="4">
        <f>IF('V-plot display of agreement'!$B1218&gt;='V-plot display of agreement'!$E$16,1,0)</f>
        <v>0</v>
      </c>
      <c r="C1220" s="4">
        <f t="shared" si="20"/>
        <v>1</v>
      </c>
      <c r="D1220" s="45"/>
    </row>
    <row r="1221" spans="1:4" x14ac:dyDescent="0.2">
      <c r="A1221" s="4">
        <f>IF('V-plot display of agreement'!$A1219&gt;='V-plot display of agreement'!$E$14,1,0)</f>
        <v>0</v>
      </c>
      <c r="B1221" s="4">
        <f>IF('V-plot display of agreement'!$B1219&gt;='V-plot display of agreement'!$E$16,1,0)</f>
        <v>0</v>
      </c>
      <c r="C1221" s="4">
        <f t="shared" si="20"/>
        <v>1</v>
      </c>
      <c r="D1221" s="45"/>
    </row>
    <row r="1222" spans="1:4" x14ac:dyDescent="0.2">
      <c r="A1222" s="4">
        <f>IF('V-plot display of agreement'!$A1220&gt;='V-plot display of agreement'!$E$14,1,0)</f>
        <v>0</v>
      </c>
      <c r="B1222" s="4">
        <f>IF('V-plot display of agreement'!$B1220&gt;='V-plot display of agreement'!$E$16,1,0)</f>
        <v>0</v>
      </c>
      <c r="C1222" s="4">
        <f t="shared" si="20"/>
        <v>1</v>
      </c>
      <c r="D1222" s="45"/>
    </row>
    <row r="1223" spans="1:4" x14ac:dyDescent="0.2">
      <c r="A1223" s="4">
        <f>IF('V-plot display of agreement'!$A1221&gt;='V-plot display of agreement'!$E$14,1,0)</f>
        <v>0</v>
      </c>
      <c r="B1223" s="4">
        <f>IF('V-plot display of agreement'!$B1221&gt;='V-plot display of agreement'!$E$16,1,0)</f>
        <v>0</v>
      </c>
      <c r="C1223" s="4">
        <f t="shared" si="20"/>
        <v>1</v>
      </c>
      <c r="D1223" s="45"/>
    </row>
    <row r="1224" spans="1:4" x14ac:dyDescent="0.2">
      <c r="A1224" s="4">
        <f>IF('V-plot display of agreement'!$A1222&gt;='V-plot display of agreement'!$E$14,1,0)</f>
        <v>0</v>
      </c>
      <c r="B1224" s="4">
        <f>IF('V-plot display of agreement'!$B1222&gt;='V-plot display of agreement'!$E$16,1,0)</f>
        <v>0</v>
      </c>
      <c r="C1224" s="4">
        <f t="shared" si="20"/>
        <v>1</v>
      </c>
      <c r="D1224" s="45"/>
    </row>
    <row r="1225" spans="1:4" x14ac:dyDescent="0.2">
      <c r="A1225" s="4">
        <f>IF('V-plot display of agreement'!$A1223&gt;='V-plot display of agreement'!$E$14,1,0)</f>
        <v>0</v>
      </c>
      <c r="B1225" s="4">
        <f>IF('V-plot display of agreement'!$B1223&gt;='V-plot display of agreement'!$E$16,1,0)</f>
        <v>0</v>
      </c>
      <c r="C1225" s="4">
        <f t="shared" si="20"/>
        <v>1</v>
      </c>
      <c r="D1225" s="45"/>
    </row>
    <row r="1226" spans="1:4" x14ac:dyDescent="0.2">
      <c r="A1226" s="4">
        <f>IF('V-plot display of agreement'!$A1224&gt;='V-plot display of agreement'!$E$14,1,0)</f>
        <v>0</v>
      </c>
      <c r="B1226" s="4">
        <f>IF('V-plot display of agreement'!$B1224&gt;='V-plot display of agreement'!$E$16,1,0)</f>
        <v>0</v>
      </c>
      <c r="C1226" s="4">
        <f t="shared" si="20"/>
        <v>1</v>
      </c>
      <c r="D1226" s="45"/>
    </row>
    <row r="1227" spans="1:4" x14ac:dyDescent="0.2">
      <c r="A1227" s="4">
        <f>IF('V-plot display of agreement'!$A1225&gt;='V-plot display of agreement'!$E$14,1,0)</f>
        <v>0</v>
      </c>
      <c r="B1227" s="4">
        <f>IF('V-plot display of agreement'!$B1225&gt;='V-plot display of agreement'!$E$16,1,0)</f>
        <v>0</v>
      </c>
      <c r="C1227" s="4">
        <f t="shared" si="20"/>
        <v>1</v>
      </c>
      <c r="D1227" s="45"/>
    </row>
    <row r="1228" spans="1:4" x14ac:dyDescent="0.2">
      <c r="A1228" s="4">
        <f>IF('V-plot display of agreement'!$A1226&gt;='V-plot display of agreement'!$E$14,1,0)</f>
        <v>0</v>
      </c>
      <c r="B1228" s="4">
        <f>IF('V-plot display of agreement'!$B1226&gt;='V-plot display of agreement'!$E$16,1,0)</f>
        <v>0</v>
      </c>
      <c r="C1228" s="4">
        <f t="shared" si="20"/>
        <v>1</v>
      </c>
      <c r="D1228" s="45"/>
    </row>
    <row r="1229" spans="1:4" x14ac:dyDescent="0.2">
      <c r="A1229" s="4">
        <f>IF('V-plot display of agreement'!$A1227&gt;='V-plot display of agreement'!$E$14,1,0)</f>
        <v>0</v>
      </c>
      <c r="B1229" s="4">
        <f>IF('V-plot display of agreement'!$B1227&gt;='V-plot display of agreement'!$E$16,1,0)</f>
        <v>0</v>
      </c>
      <c r="C1229" s="4">
        <f t="shared" si="20"/>
        <v>1</v>
      </c>
      <c r="D1229" s="45"/>
    </row>
    <row r="1230" spans="1:4" x14ac:dyDescent="0.2">
      <c r="A1230" s="4">
        <f>IF('V-plot display of agreement'!$A1228&gt;='V-plot display of agreement'!$E$14,1,0)</f>
        <v>0</v>
      </c>
      <c r="B1230" s="4">
        <f>IF('V-plot display of agreement'!$B1228&gt;='V-plot display of agreement'!$E$16,1,0)</f>
        <v>0</v>
      </c>
      <c r="C1230" s="4">
        <f t="shared" si="20"/>
        <v>1</v>
      </c>
      <c r="D1230" s="45"/>
    </row>
    <row r="1231" spans="1:4" x14ac:dyDescent="0.2">
      <c r="A1231" s="4">
        <f>IF('V-plot display of agreement'!$A1229&gt;='V-plot display of agreement'!$E$14,1,0)</f>
        <v>0</v>
      </c>
      <c r="B1231" s="4">
        <f>IF('V-plot display of agreement'!$B1229&gt;='V-plot display of agreement'!$E$16,1,0)</f>
        <v>0</v>
      </c>
      <c r="C1231" s="4">
        <f t="shared" si="20"/>
        <v>1</v>
      </c>
      <c r="D1231" s="45"/>
    </row>
    <row r="1232" spans="1:4" x14ac:dyDescent="0.2">
      <c r="A1232" s="4">
        <f>IF('V-plot display of agreement'!$A1230&gt;='V-plot display of agreement'!$E$14,1,0)</f>
        <v>0</v>
      </c>
      <c r="B1232" s="4">
        <f>IF('V-plot display of agreement'!$B1230&gt;='V-plot display of agreement'!$E$16,1,0)</f>
        <v>0</v>
      </c>
      <c r="C1232" s="4">
        <f t="shared" si="20"/>
        <v>1</v>
      </c>
      <c r="D1232" s="45"/>
    </row>
    <row r="1233" spans="1:4" x14ac:dyDescent="0.2">
      <c r="A1233" s="4">
        <f>IF('V-plot display of agreement'!$A1231&gt;='V-plot display of agreement'!$E$14,1,0)</f>
        <v>0</v>
      </c>
      <c r="B1233" s="4">
        <f>IF('V-plot display of agreement'!$B1231&gt;='V-plot display of agreement'!$E$16,1,0)</f>
        <v>0</v>
      </c>
      <c r="C1233" s="4">
        <f t="shared" si="20"/>
        <v>1</v>
      </c>
      <c r="D1233" s="45"/>
    </row>
    <row r="1234" spans="1:4" x14ac:dyDescent="0.2">
      <c r="A1234" s="4">
        <f>IF('V-plot display of agreement'!$A1232&gt;='V-plot display of agreement'!$E$14,1,0)</f>
        <v>0</v>
      </c>
      <c r="B1234" s="4">
        <f>IF('V-plot display of agreement'!$B1232&gt;='V-plot display of agreement'!$E$16,1,0)</f>
        <v>0</v>
      </c>
      <c r="C1234" s="4">
        <f t="shared" si="20"/>
        <v>1</v>
      </c>
      <c r="D1234" s="45"/>
    </row>
    <row r="1235" spans="1:4" x14ac:dyDescent="0.2">
      <c r="A1235" s="4">
        <f>IF('V-plot display of agreement'!$A1233&gt;='V-plot display of agreement'!$E$14,1,0)</f>
        <v>0</v>
      </c>
      <c r="B1235" s="4">
        <f>IF('V-plot display of agreement'!$B1233&gt;='V-plot display of agreement'!$E$16,1,0)</f>
        <v>0</v>
      </c>
      <c r="C1235" s="4">
        <f t="shared" si="20"/>
        <v>1</v>
      </c>
      <c r="D1235" s="45"/>
    </row>
    <row r="1236" spans="1:4" x14ac:dyDescent="0.2">
      <c r="A1236" s="4">
        <f>IF('V-plot display of agreement'!$A1234&gt;='V-plot display of agreement'!$E$14,1,0)</f>
        <v>0</v>
      </c>
      <c r="B1236" s="4">
        <f>IF('V-plot display of agreement'!$B1234&gt;='V-plot display of agreement'!$E$16,1,0)</f>
        <v>0</v>
      </c>
      <c r="C1236" s="4">
        <f t="shared" si="20"/>
        <v>1</v>
      </c>
      <c r="D1236" s="45"/>
    </row>
    <row r="1237" spans="1:4" x14ac:dyDescent="0.2">
      <c r="A1237" s="4">
        <f>IF('V-plot display of agreement'!$A1235&gt;='V-plot display of agreement'!$E$14,1,0)</f>
        <v>0</v>
      </c>
      <c r="B1237" s="4">
        <f>IF('V-plot display of agreement'!$B1235&gt;='V-plot display of agreement'!$E$16,1,0)</f>
        <v>0</v>
      </c>
      <c r="C1237" s="4">
        <f t="shared" si="20"/>
        <v>1</v>
      </c>
      <c r="D1237" s="45"/>
    </row>
    <row r="1238" spans="1:4" x14ac:dyDescent="0.2">
      <c r="A1238" s="4">
        <f>IF('V-plot display of agreement'!$A1236&gt;='V-plot display of agreement'!$E$14,1,0)</f>
        <v>0</v>
      </c>
      <c r="B1238" s="4">
        <f>IF('V-plot display of agreement'!$B1236&gt;='V-plot display of agreement'!$E$16,1,0)</f>
        <v>0</v>
      </c>
      <c r="C1238" s="4">
        <f t="shared" si="20"/>
        <v>1</v>
      </c>
      <c r="D1238" s="45"/>
    </row>
    <row r="1239" spans="1:4" x14ac:dyDescent="0.2">
      <c r="A1239" s="4">
        <f>IF('V-plot display of agreement'!$A1237&gt;='V-plot display of agreement'!$E$14,1,0)</f>
        <v>0</v>
      </c>
      <c r="B1239" s="4">
        <f>IF('V-plot display of agreement'!$B1237&gt;='V-plot display of agreement'!$E$16,1,0)</f>
        <v>0</v>
      </c>
      <c r="C1239" s="4">
        <f t="shared" si="20"/>
        <v>1</v>
      </c>
      <c r="D1239" s="45"/>
    </row>
    <row r="1240" spans="1:4" x14ac:dyDescent="0.2">
      <c r="A1240" s="4">
        <f>IF('V-plot display of agreement'!$A1238&gt;='V-plot display of agreement'!$E$14,1,0)</f>
        <v>0</v>
      </c>
      <c r="B1240" s="4">
        <f>IF('V-plot display of agreement'!$B1238&gt;='V-plot display of agreement'!$E$16,1,0)</f>
        <v>0</v>
      </c>
      <c r="C1240" s="4">
        <f t="shared" si="20"/>
        <v>1</v>
      </c>
      <c r="D1240" s="45"/>
    </row>
    <row r="1241" spans="1:4" x14ac:dyDescent="0.2">
      <c r="A1241" s="4">
        <f>IF('V-plot display of agreement'!$A1239&gt;='V-plot display of agreement'!$E$14,1,0)</f>
        <v>0</v>
      </c>
      <c r="B1241" s="4">
        <f>IF('V-plot display of agreement'!$B1239&gt;='V-plot display of agreement'!$E$16,1,0)</f>
        <v>0</v>
      </c>
      <c r="C1241" s="4">
        <f t="shared" si="20"/>
        <v>1</v>
      </c>
      <c r="D1241" s="45"/>
    </row>
    <row r="1242" spans="1:4" x14ac:dyDescent="0.2">
      <c r="A1242" s="4">
        <f>IF('V-plot display of agreement'!$A1240&gt;='V-plot display of agreement'!$E$14,1,0)</f>
        <v>0</v>
      </c>
      <c r="B1242" s="4">
        <f>IF('V-plot display of agreement'!$B1240&gt;='V-plot display of agreement'!$E$16,1,0)</f>
        <v>0</v>
      </c>
      <c r="C1242" s="4">
        <f t="shared" si="20"/>
        <v>1</v>
      </c>
      <c r="D1242" s="45"/>
    </row>
    <row r="1243" spans="1:4" x14ac:dyDescent="0.2">
      <c r="A1243" s="4">
        <f>IF('V-plot display of agreement'!$A1241&gt;='V-plot display of agreement'!$E$14,1,0)</f>
        <v>0</v>
      </c>
      <c r="B1243" s="4">
        <f>IF('V-plot display of agreement'!$B1241&gt;='V-plot display of agreement'!$E$16,1,0)</f>
        <v>0</v>
      </c>
      <c r="C1243" s="4">
        <f t="shared" si="20"/>
        <v>1</v>
      </c>
      <c r="D1243" s="45"/>
    </row>
    <row r="1244" spans="1:4" x14ac:dyDescent="0.2">
      <c r="A1244" s="4">
        <f>IF('V-plot display of agreement'!$A1242&gt;='V-plot display of agreement'!$E$14,1,0)</f>
        <v>0</v>
      </c>
      <c r="B1244" s="4">
        <f>IF('V-plot display of agreement'!$B1242&gt;='V-plot display of agreement'!$E$16,1,0)</f>
        <v>0</v>
      </c>
      <c r="C1244" s="4">
        <f t="shared" si="20"/>
        <v>1</v>
      </c>
      <c r="D1244" s="45"/>
    </row>
    <row r="1245" spans="1:4" x14ac:dyDescent="0.2">
      <c r="A1245" s="4">
        <f>IF('V-plot display of agreement'!$A1243&gt;='V-plot display of agreement'!$E$14,1,0)</f>
        <v>0</v>
      </c>
      <c r="B1245" s="4">
        <f>IF('V-plot display of agreement'!$B1243&gt;='V-plot display of agreement'!$E$16,1,0)</f>
        <v>0</v>
      </c>
      <c r="C1245" s="4">
        <f t="shared" si="20"/>
        <v>1</v>
      </c>
      <c r="D1245" s="45"/>
    </row>
    <row r="1246" spans="1:4" x14ac:dyDescent="0.2">
      <c r="A1246" s="4">
        <f>IF('V-plot display of agreement'!$A1244&gt;='V-plot display of agreement'!$E$14,1,0)</f>
        <v>0</v>
      </c>
      <c r="B1246" s="4">
        <f>IF('V-plot display of agreement'!$B1244&gt;='V-plot display of agreement'!$E$16,1,0)</f>
        <v>0</v>
      </c>
      <c r="C1246" s="4">
        <f t="shared" si="20"/>
        <v>1</v>
      </c>
      <c r="D1246" s="45"/>
    </row>
    <row r="1247" spans="1:4" x14ac:dyDescent="0.2">
      <c r="A1247" s="4">
        <f>IF('V-plot display of agreement'!$A1245&gt;='V-plot display of agreement'!$E$14,1,0)</f>
        <v>0</v>
      </c>
      <c r="B1247" s="4">
        <f>IF('V-plot display of agreement'!$B1245&gt;='V-plot display of agreement'!$E$16,1,0)</f>
        <v>0</v>
      </c>
      <c r="C1247" s="4">
        <f t="shared" si="20"/>
        <v>1</v>
      </c>
      <c r="D1247" s="45"/>
    </row>
    <row r="1248" spans="1:4" x14ac:dyDescent="0.2">
      <c r="A1248" s="4">
        <f>IF('V-plot display of agreement'!$A1246&gt;='V-plot display of agreement'!$E$14,1,0)</f>
        <v>0</v>
      </c>
      <c r="B1248" s="4">
        <f>IF('V-plot display of agreement'!$B1246&gt;='V-plot display of agreement'!$E$16,1,0)</f>
        <v>0</v>
      </c>
      <c r="C1248" s="4">
        <f t="shared" si="20"/>
        <v>1</v>
      </c>
      <c r="D1248" s="45"/>
    </row>
    <row r="1249" spans="1:4" x14ac:dyDescent="0.2">
      <c r="A1249" s="4">
        <f>IF('V-plot display of agreement'!$A1247&gt;='V-plot display of agreement'!$E$14,1,0)</f>
        <v>0</v>
      </c>
      <c r="B1249" s="4">
        <f>IF('V-plot display of agreement'!$B1247&gt;='V-plot display of agreement'!$E$16,1,0)</f>
        <v>0</v>
      </c>
      <c r="C1249" s="4">
        <f t="shared" si="20"/>
        <v>1</v>
      </c>
      <c r="D1249" s="45"/>
    </row>
    <row r="1250" spans="1:4" x14ac:dyDescent="0.2">
      <c r="A1250" s="4">
        <f>IF('V-plot display of agreement'!$A1248&gt;='V-plot display of agreement'!$E$14,1,0)</f>
        <v>0</v>
      </c>
      <c r="B1250" s="4">
        <f>IF('V-plot display of agreement'!$B1248&gt;='V-plot display of agreement'!$E$16,1,0)</f>
        <v>0</v>
      </c>
      <c r="C1250" s="4">
        <f t="shared" si="20"/>
        <v>1</v>
      </c>
      <c r="D1250" s="45"/>
    </row>
    <row r="1251" spans="1:4" x14ac:dyDescent="0.2">
      <c r="A1251" s="4">
        <f>IF('V-plot display of agreement'!$A1249&gt;='V-plot display of agreement'!$E$14,1,0)</f>
        <v>0</v>
      </c>
      <c r="B1251" s="4">
        <f>IF('V-plot display of agreement'!$B1249&gt;='V-plot display of agreement'!$E$16,1,0)</f>
        <v>0</v>
      </c>
      <c r="C1251" s="4">
        <f t="shared" si="20"/>
        <v>1</v>
      </c>
      <c r="D1251" s="45"/>
    </row>
    <row r="1252" spans="1:4" x14ac:dyDescent="0.2">
      <c r="A1252" s="4">
        <f>IF('V-plot display of agreement'!$A1250&gt;='V-plot display of agreement'!$E$14,1,0)</f>
        <v>0</v>
      </c>
      <c r="B1252" s="4">
        <f>IF('V-plot display of agreement'!$B1250&gt;='V-plot display of agreement'!$E$16,1,0)</f>
        <v>0</v>
      </c>
      <c r="C1252" s="4">
        <f t="shared" si="20"/>
        <v>1</v>
      </c>
      <c r="D1252" s="45"/>
    </row>
    <row r="1253" spans="1:4" x14ac:dyDescent="0.2">
      <c r="A1253" s="4">
        <f>IF('V-plot display of agreement'!$A1251&gt;='V-plot display of agreement'!$E$14,1,0)</f>
        <v>0</v>
      </c>
      <c r="B1253" s="4">
        <f>IF('V-plot display of agreement'!$B1251&gt;='V-plot display of agreement'!$E$16,1,0)</f>
        <v>0</v>
      </c>
      <c r="C1253" s="4">
        <f t="shared" si="20"/>
        <v>1</v>
      </c>
      <c r="D1253" s="45"/>
    </row>
    <row r="1254" spans="1:4" x14ac:dyDescent="0.2">
      <c r="A1254" s="4">
        <f>IF('V-plot display of agreement'!$A1252&gt;='V-plot display of agreement'!$E$14,1,0)</f>
        <v>0</v>
      </c>
      <c r="B1254" s="4">
        <f>IF('V-plot display of agreement'!$B1252&gt;='V-plot display of agreement'!$E$16,1,0)</f>
        <v>0</v>
      </c>
      <c r="C1254" s="4">
        <f t="shared" si="20"/>
        <v>1</v>
      </c>
      <c r="D1254" s="45"/>
    </row>
    <row r="1255" spans="1:4" x14ac:dyDescent="0.2">
      <c r="A1255" s="4">
        <f>IF('V-plot display of agreement'!$A1253&gt;='V-plot display of agreement'!$E$14,1,0)</f>
        <v>0</v>
      </c>
      <c r="B1255" s="4">
        <f>IF('V-plot display of agreement'!$B1253&gt;='V-plot display of agreement'!$E$16,1,0)</f>
        <v>0</v>
      </c>
      <c r="C1255" s="4">
        <f t="shared" si="20"/>
        <v>1</v>
      </c>
      <c r="D1255" s="45"/>
    </row>
    <row r="1256" spans="1:4" x14ac:dyDescent="0.2">
      <c r="A1256" s="4">
        <f>IF('V-plot display of agreement'!$A1254&gt;='V-plot display of agreement'!$E$14,1,0)</f>
        <v>0</v>
      </c>
      <c r="B1256" s="4">
        <f>IF('V-plot display of agreement'!$B1254&gt;='V-plot display of agreement'!$E$16,1,0)</f>
        <v>0</v>
      </c>
      <c r="C1256" s="4">
        <f t="shared" si="20"/>
        <v>1</v>
      </c>
      <c r="D1256" s="45"/>
    </row>
    <row r="1257" spans="1:4" x14ac:dyDescent="0.2">
      <c r="A1257" s="4">
        <f>IF('V-plot display of agreement'!$A1255&gt;='V-plot display of agreement'!$E$14,1,0)</f>
        <v>0</v>
      </c>
      <c r="B1257" s="4">
        <f>IF('V-plot display of agreement'!$B1255&gt;='V-plot display of agreement'!$E$16,1,0)</f>
        <v>0</v>
      </c>
      <c r="C1257" s="4">
        <f t="shared" si="20"/>
        <v>1</v>
      </c>
      <c r="D1257" s="45"/>
    </row>
    <row r="1258" spans="1:4" x14ac:dyDescent="0.2">
      <c r="A1258" s="4">
        <f>IF('V-plot display of agreement'!$A1256&gt;='V-plot display of agreement'!$E$14,1,0)</f>
        <v>0</v>
      </c>
      <c r="B1258" s="4">
        <f>IF('V-plot display of agreement'!$B1256&gt;='V-plot display of agreement'!$E$16,1,0)</f>
        <v>0</v>
      </c>
      <c r="C1258" s="4">
        <f t="shared" si="20"/>
        <v>1</v>
      </c>
      <c r="D1258" s="45"/>
    </row>
    <row r="1259" spans="1:4" x14ac:dyDescent="0.2">
      <c r="A1259" s="4">
        <f>IF('V-plot display of agreement'!$A1257&gt;='V-plot display of agreement'!$E$14,1,0)</f>
        <v>0</v>
      </c>
      <c r="B1259" s="4">
        <f>IF('V-plot display of agreement'!$B1257&gt;='V-plot display of agreement'!$E$16,1,0)</f>
        <v>0</v>
      </c>
      <c r="C1259" s="4">
        <f t="shared" si="20"/>
        <v>1</v>
      </c>
      <c r="D1259" s="45"/>
    </row>
    <row r="1260" spans="1:4" x14ac:dyDescent="0.2">
      <c r="A1260" s="4">
        <f>IF('V-plot display of agreement'!$A1258&gt;='V-plot display of agreement'!$E$14,1,0)</f>
        <v>0</v>
      </c>
      <c r="B1260" s="4">
        <f>IF('V-plot display of agreement'!$B1258&gt;='V-plot display of agreement'!$E$16,1,0)</f>
        <v>0</v>
      </c>
      <c r="C1260" s="4">
        <f t="shared" si="20"/>
        <v>1</v>
      </c>
      <c r="D1260" s="45"/>
    </row>
    <row r="1261" spans="1:4" x14ac:dyDescent="0.2">
      <c r="A1261" s="4">
        <f>IF('V-plot display of agreement'!$A1259&gt;='V-plot display of agreement'!$E$14,1,0)</f>
        <v>0</v>
      </c>
      <c r="B1261" s="4">
        <f>IF('V-plot display of agreement'!$B1259&gt;='V-plot display of agreement'!$E$16,1,0)</f>
        <v>0</v>
      </c>
      <c r="C1261" s="4">
        <f t="shared" si="20"/>
        <v>1</v>
      </c>
      <c r="D1261" s="45"/>
    </row>
    <row r="1262" spans="1:4" x14ac:dyDescent="0.2">
      <c r="A1262" s="4">
        <f>IF('V-plot display of agreement'!$A1260&gt;='V-plot display of agreement'!$E$14,1,0)</f>
        <v>0</v>
      </c>
      <c r="B1262" s="4">
        <f>IF('V-plot display of agreement'!$B1260&gt;='V-plot display of agreement'!$E$16,1,0)</f>
        <v>0</v>
      </c>
      <c r="C1262" s="4">
        <f t="shared" si="20"/>
        <v>1</v>
      </c>
      <c r="D1262" s="45"/>
    </row>
    <row r="1263" spans="1:4" x14ac:dyDescent="0.2">
      <c r="A1263" s="4">
        <f>IF('V-plot display of agreement'!$A1261&gt;='V-plot display of agreement'!$E$14,1,0)</f>
        <v>0</v>
      </c>
      <c r="B1263" s="4">
        <f>IF('V-plot display of agreement'!$B1261&gt;='V-plot display of agreement'!$E$16,1,0)</f>
        <v>0</v>
      </c>
      <c r="C1263" s="4">
        <f t="shared" si="20"/>
        <v>1</v>
      </c>
      <c r="D1263" s="45"/>
    </row>
    <row r="1264" spans="1:4" x14ac:dyDescent="0.2">
      <c r="A1264" s="4">
        <f>IF('V-plot display of agreement'!$A1262&gt;='V-plot display of agreement'!$E$14,1,0)</f>
        <v>0</v>
      </c>
      <c r="B1264" s="4">
        <f>IF('V-plot display of agreement'!$B1262&gt;='V-plot display of agreement'!$E$16,1,0)</f>
        <v>0</v>
      </c>
      <c r="C1264" s="4">
        <f t="shared" si="20"/>
        <v>1</v>
      </c>
      <c r="D1264" s="45"/>
    </row>
    <row r="1265" spans="1:4" x14ac:dyDescent="0.2">
      <c r="A1265" s="4">
        <f>IF('V-plot display of agreement'!$A1263&gt;='V-plot display of agreement'!$E$14,1,0)</f>
        <v>0</v>
      </c>
      <c r="B1265" s="4">
        <f>IF('V-plot display of agreement'!$B1263&gt;='V-plot display of agreement'!$E$16,1,0)</f>
        <v>0</v>
      </c>
      <c r="C1265" s="4">
        <f t="shared" si="20"/>
        <v>1</v>
      </c>
      <c r="D1265" s="45"/>
    </row>
    <row r="1266" spans="1:4" x14ac:dyDescent="0.2">
      <c r="A1266" s="4">
        <f>IF('V-plot display of agreement'!$A1264&gt;='V-plot display of agreement'!$E$14,1,0)</f>
        <v>0</v>
      </c>
      <c r="B1266" s="4">
        <f>IF('V-plot display of agreement'!$B1264&gt;='V-plot display of agreement'!$E$16,1,0)</f>
        <v>0</v>
      </c>
      <c r="C1266" s="4">
        <f t="shared" ref="C1266:C1329" si="21">IF(OR((A1266+B1266)=2,(A1266+B1266)=0),1,0)</f>
        <v>1</v>
      </c>
      <c r="D1266" s="45"/>
    </row>
    <row r="1267" spans="1:4" x14ac:dyDescent="0.2">
      <c r="A1267" s="4">
        <f>IF('V-plot display of agreement'!$A1265&gt;='V-plot display of agreement'!$E$14,1,0)</f>
        <v>0</v>
      </c>
      <c r="B1267" s="4">
        <f>IF('V-plot display of agreement'!$B1265&gt;='V-plot display of agreement'!$E$16,1,0)</f>
        <v>0</v>
      </c>
      <c r="C1267" s="4">
        <f t="shared" si="21"/>
        <v>1</v>
      </c>
      <c r="D1267" s="45"/>
    </row>
    <row r="1268" spans="1:4" x14ac:dyDescent="0.2">
      <c r="A1268" s="4">
        <f>IF('V-plot display of agreement'!$A1266&gt;='V-plot display of agreement'!$E$14,1,0)</f>
        <v>0</v>
      </c>
      <c r="B1268" s="4">
        <f>IF('V-plot display of agreement'!$B1266&gt;='V-plot display of agreement'!$E$16,1,0)</f>
        <v>0</v>
      </c>
      <c r="C1268" s="4">
        <f t="shared" si="21"/>
        <v>1</v>
      </c>
      <c r="D1268" s="45"/>
    </row>
    <row r="1269" spans="1:4" x14ac:dyDescent="0.2">
      <c r="A1269" s="4">
        <f>IF('V-plot display of agreement'!$A1267&gt;='V-plot display of agreement'!$E$14,1,0)</f>
        <v>0</v>
      </c>
      <c r="B1269" s="4">
        <f>IF('V-plot display of agreement'!$B1267&gt;='V-plot display of agreement'!$E$16,1,0)</f>
        <v>0</v>
      </c>
      <c r="C1269" s="4">
        <f t="shared" si="21"/>
        <v>1</v>
      </c>
      <c r="D1269" s="45"/>
    </row>
    <row r="1270" spans="1:4" x14ac:dyDescent="0.2">
      <c r="A1270" s="4">
        <f>IF('V-plot display of agreement'!$A1268&gt;='V-plot display of agreement'!$E$14,1,0)</f>
        <v>0</v>
      </c>
      <c r="B1270" s="4">
        <f>IF('V-plot display of agreement'!$B1268&gt;='V-plot display of agreement'!$E$16,1,0)</f>
        <v>0</v>
      </c>
      <c r="C1270" s="4">
        <f t="shared" si="21"/>
        <v>1</v>
      </c>
      <c r="D1270" s="45"/>
    </row>
    <row r="1271" spans="1:4" x14ac:dyDescent="0.2">
      <c r="A1271" s="4">
        <f>IF('V-plot display of agreement'!$A1269&gt;='V-plot display of agreement'!$E$14,1,0)</f>
        <v>0</v>
      </c>
      <c r="B1271" s="4">
        <f>IF('V-plot display of agreement'!$B1269&gt;='V-plot display of agreement'!$E$16,1,0)</f>
        <v>0</v>
      </c>
      <c r="C1271" s="4">
        <f t="shared" si="21"/>
        <v>1</v>
      </c>
      <c r="D1271" s="45"/>
    </row>
    <row r="1272" spans="1:4" x14ac:dyDescent="0.2">
      <c r="A1272" s="4">
        <f>IF('V-plot display of agreement'!$A1270&gt;='V-plot display of agreement'!$E$14,1,0)</f>
        <v>0</v>
      </c>
      <c r="B1272" s="4">
        <f>IF('V-plot display of agreement'!$B1270&gt;='V-plot display of agreement'!$E$16,1,0)</f>
        <v>0</v>
      </c>
      <c r="C1272" s="4">
        <f t="shared" si="21"/>
        <v>1</v>
      </c>
      <c r="D1272" s="45"/>
    </row>
    <row r="1273" spans="1:4" x14ac:dyDescent="0.2">
      <c r="A1273" s="4">
        <f>IF('V-plot display of agreement'!$A1271&gt;='V-plot display of agreement'!$E$14,1,0)</f>
        <v>0</v>
      </c>
      <c r="B1273" s="4">
        <f>IF('V-plot display of agreement'!$B1271&gt;='V-plot display of agreement'!$E$16,1,0)</f>
        <v>0</v>
      </c>
      <c r="C1273" s="4">
        <f t="shared" si="21"/>
        <v>1</v>
      </c>
      <c r="D1273" s="45"/>
    </row>
    <row r="1274" spans="1:4" x14ac:dyDescent="0.2">
      <c r="A1274" s="4">
        <f>IF('V-plot display of agreement'!$A1272&gt;='V-plot display of agreement'!$E$14,1,0)</f>
        <v>0</v>
      </c>
      <c r="B1274" s="4">
        <f>IF('V-plot display of agreement'!$B1272&gt;='V-plot display of agreement'!$E$16,1,0)</f>
        <v>0</v>
      </c>
      <c r="C1274" s="4">
        <f t="shared" si="21"/>
        <v>1</v>
      </c>
      <c r="D1274" s="45"/>
    </row>
    <row r="1275" spans="1:4" x14ac:dyDescent="0.2">
      <c r="A1275" s="4">
        <f>IF('V-plot display of agreement'!$A1273&gt;='V-plot display of agreement'!$E$14,1,0)</f>
        <v>0</v>
      </c>
      <c r="B1275" s="4">
        <f>IF('V-plot display of agreement'!$B1273&gt;='V-plot display of agreement'!$E$16,1,0)</f>
        <v>0</v>
      </c>
      <c r="C1275" s="4">
        <f t="shared" si="21"/>
        <v>1</v>
      </c>
      <c r="D1275" s="45"/>
    </row>
    <row r="1276" spans="1:4" x14ac:dyDescent="0.2">
      <c r="A1276" s="4">
        <f>IF('V-plot display of agreement'!$A1274&gt;='V-plot display of agreement'!$E$14,1,0)</f>
        <v>0</v>
      </c>
      <c r="B1276" s="4">
        <f>IF('V-plot display of agreement'!$B1274&gt;='V-plot display of agreement'!$E$16,1,0)</f>
        <v>0</v>
      </c>
      <c r="C1276" s="4">
        <f t="shared" si="21"/>
        <v>1</v>
      </c>
      <c r="D1276" s="45"/>
    </row>
    <row r="1277" spans="1:4" x14ac:dyDescent="0.2">
      <c r="A1277" s="4">
        <f>IF('V-plot display of agreement'!$A1275&gt;='V-plot display of agreement'!$E$14,1,0)</f>
        <v>0</v>
      </c>
      <c r="B1277" s="4">
        <f>IF('V-plot display of agreement'!$B1275&gt;='V-plot display of agreement'!$E$16,1,0)</f>
        <v>0</v>
      </c>
      <c r="C1277" s="4">
        <f t="shared" si="21"/>
        <v>1</v>
      </c>
      <c r="D1277" s="45"/>
    </row>
    <row r="1278" spans="1:4" x14ac:dyDescent="0.2">
      <c r="A1278" s="4">
        <f>IF('V-plot display of agreement'!$A1276&gt;='V-plot display of agreement'!$E$14,1,0)</f>
        <v>0</v>
      </c>
      <c r="B1278" s="4">
        <f>IF('V-plot display of agreement'!$B1276&gt;='V-plot display of agreement'!$E$16,1,0)</f>
        <v>0</v>
      </c>
      <c r="C1278" s="4">
        <f t="shared" si="21"/>
        <v>1</v>
      </c>
      <c r="D1278" s="45"/>
    </row>
    <row r="1279" spans="1:4" x14ac:dyDescent="0.2">
      <c r="A1279" s="4">
        <f>IF('V-plot display of agreement'!$A1277&gt;='V-plot display of agreement'!$E$14,1,0)</f>
        <v>0</v>
      </c>
      <c r="B1279" s="4">
        <f>IF('V-plot display of agreement'!$B1277&gt;='V-plot display of agreement'!$E$16,1,0)</f>
        <v>0</v>
      </c>
      <c r="C1279" s="4">
        <f t="shared" si="21"/>
        <v>1</v>
      </c>
      <c r="D1279" s="45"/>
    </row>
    <row r="1280" spans="1:4" x14ac:dyDescent="0.2">
      <c r="A1280" s="4">
        <f>IF('V-plot display of agreement'!$A1278&gt;='V-plot display of agreement'!$E$14,1,0)</f>
        <v>0</v>
      </c>
      <c r="B1280" s="4">
        <f>IF('V-plot display of agreement'!$B1278&gt;='V-plot display of agreement'!$E$16,1,0)</f>
        <v>0</v>
      </c>
      <c r="C1280" s="4">
        <f t="shared" si="21"/>
        <v>1</v>
      </c>
      <c r="D1280" s="45"/>
    </row>
    <row r="1281" spans="1:4" x14ac:dyDescent="0.2">
      <c r="A1281" s="4">
        <f>IF('V-plot display of agreement'!$A1279&gt;='V-plot display of agreement'!$E$14,1,0)</f>
        <v>0</v>
      </c>
      <c r="B1281" s="4">
        <f>IF('V-plot display of agreement'!$B1279&gt;='V-plot display of agreement'!$E$16,1,0)</f>
        <v>0</v>
      </c>
      <c r="C1281" s="4">
        <f t="shared" si="21"/>
        <v>1</v>
      </c>
      <c r="D1281" s="45"/>
    </row>
    <row r="1282" spans="1:4" x14ac:dyDescent="0.2">
      <c r="A1282" s="4">
        <f>IF('V-plot display of agreement'!$A1280&gt;='V-plot display of agreement'!$E$14,1,0)</f>
        <v>0</v>
      </c>
      <c r="B1282" s="4">
        <f>IF('V-plot display of agreement'!$B1280&gt;='V-plot display of agreement'!$E$16,1,0)</f>
        <v>0</v>
      </c>
      <c r="C1282" s="4">
        <f t="shared" si="21"/>
        <v>1</v>
      </c>
      <c r="D1282" s="45"/>
    </row>
    <row r="1283" spans="1:4" x14ac:dyDescent="0.2">
      <c r="A1283" s="4">
        <f>IF('V-plot display of agreement'!$A1281&gt;='V-plot display of agreement'!$E$14,1,0)</f>
        <v>0</v>
      </c>
      <c r="B1283" s="4">
        <f>IF('V-plot display of agreement'!$B1281&gt;='V-plot display of agreement'!$E$16,1,0)</f>
        <v>0</v>
      </c>
      <c r="C1283" s="4">
        <f t="shared" si="21"/>
        <v>1</v>
      </c>
      <c r="D1283" s="45"/>
    </row>
    <row r="1284" spans="1:4" x14ac:dyDescent="0.2">
      <c r="A1284" s="4">
        <f>IF('V-plot display of agreement'!$A1282&gt;='V-plot display of agreement'!$E$14,1,0)</f>
        <v>0</v>
      </c>
      <c r="B1284" s="4">
        <f>IF('V-plot display of agreement'!$B1282&gt;='V-plot display of agreement'!$E$16,1,0)</f>
        <v>0</v>
      </c>
      <c r="C1284" s="4">
        <f t="shared" si="21"/>
        <v>1</v>
      </c>
      <c r="D1284" s="45"/>
    </row>
    <row r="1285" spans="1:4" x14ac:dyDescent="0.2">
      <c r="A1285" s="4">
        <f>IF('V-plot display of agreement'!$A1283&gt;='V-plot display of agreement'!$E$14,1,0)</f>
        <v>0</v>
      </c>
      <c r="B1285" s="4">
        <f>IF('V-plot display of agreement'!$B1283&gt;='V-plot display of agreement'!$E$16,1,0)</f>
        <v>0</v>
      </c>
      <c r="C1285" s="4">
        <f t="shared" si="21"/>
        <v>1</v>
      </c>
      <c r="D1285" s="45"/>
    </row>
    <row r="1286" spans="1:4" x14ac:dyDescent="0.2">
      <c r="A1286" s="4">
        <f>IF('V-plot display of agreement'!$A1284&gt;='V-plot display of agreement'!$E$14,1,0)</f>
        <v>0</v>
      </c>
      <c r="B1286" s="4">
        <f>IF('V-plot display of agreement'!$B1284&gt;='V-plot display of agreement'!$E$16,1,0)</f>
        <v>0</v>
      </c>
      <c r="C1286" s="4">
        <f t="shared" si="21"/>
        <v>1</v>
      </c>
      <c r="D1286" s="45"/>
    </row>
    <row r="1287" spans="1:4" x14ac:dyDescent="0.2">
      <c r="A1287" s="4">
        <f>IF('V-plot display of agreement'!$A1285&gt;='V-plot display of agreement'!$E$14,1,0)</f>
        <v>0</v>
      </c>
      <c r="B1287" s="4">
        <f>IF('V-plot display of agreement'!$B1285&gt;='V-plot display of agreement'!$E$16,1,0)</f>
        <v>0</v>
      </c>
      <c r="C1287" s="4">
        <f t="shared" si="21"/>
        <v>1</v>
      </c>
      <c r="D1287" s="45"/>
    </row>
    <row r="1288" spans="1:4" x14ac:dyDescent="0.2">
      <c r="A1288" s="4">
        <f>IF('V-plot display of agreement'!$A1286&gt;='V-plot display of agreement'!$E$14,1,0)</f>
        <v>0</v>
      </c>
      <c r="B1288" s="4">
        <f>IF('V-plot display of agreement'!$B1286&gt;='V-plot display of agreement'!$E$16,1,0)</f>
        <v>0</v>
      </c>
      <c r="C1288" s="4">
        <f t="shared" si="21"/>
        <v>1</v>
      </c>
      <c r="D1288" s="45"/>
    </row>
    <row r="1289" spans="1:4" x14ac:dyDescent="0.2">
      <c r="A1289" s="4">
        <f>IF('V-plot display of agreement'!$A1287&gt;='V-plot display of agreement'!$E$14,1,0)</f>
        <v>0</v>
      </c>
      <c r="B1289" s="4">
        <f>IF('V-plot display of agreement'!$B1287&gt;='V-plot display of agreement'!$E$16,1,0)</f>
        <v>0</v>
      </c>
      <c r="C1289" s="4">
        <f t="shared" si="21"/>
        <v>1</v>
      </c>
      <c r="D1289" s="45"/>
    </row>
    <row r="1290" spans="1:4" x14ac:dyDescent="0.2">
      <c r="A1290" s="4">
        <f>IF('V-plot display of agreement'!$A1288&gt;='V-plot display of agreement'!$E$14,1,0)</f>
        <v>0</v>
      </c>
      <c r="B1290" s="4">
        <f>IF('V-plot display of agreement'!$B1288&gt;='V-plot display of agreement'!$E$16,1,0)</f>
        <v>0</v>
      </c>
      <c r="C1290" s="4">
        <f t="shared" si="21"/>
        <v>1</v>
      </c>
      <c r="D1290" s="45"/>
    </row>
    <row r="1291" spans="1:4" x14ac:dyDescent="0.2">
      <c r="A1291" s="4">
        <f>IF('V-plot display of agreement'!$A1289&gt;='V-plot display of agreement'!$E$14,1,0)</f>
        <v>0</v>
      </c>
      <c r="B1291" s="4">
        <f>IF('V-plot display of agreement'!$B1289&gt;='V-plot display of agreement'!$E$16,1,0)</f>
        <v>0</v>
      </c>
      <c r="C1291" s="4">
        <f t="shared" si="21"/>
        <v>1</v>
      </c>
      <c r="D1291" s="45"/>
    </row>
    <row r="1292" spans="1:4" x14ac:dyDescent="0.2">
      <c r="A1292" s="4">
        <f>IF('V-plot display of agreement'!$A1290&gt;='V-plot display of agreement'!$E$14,1,0)</f>
        <v>0</v>
      </c>
      <c r="B1292" s="4">
        <f>IF('V-plot display of agreement'!$B1290&gt;='V-plot display of agreement'!$E$16,1,0)</f>
        <v>0</v>
      </c>
      <c r="C1292" s="4">
        <f t="shared" si="21"/>
        <v>1</v>
      </c>
      <c r="D1292" s="45"/>
    </row>
    <row r="1293" spans="1:4" x14ac:dyDescent="0.2">
      <c r="A1293" s="4">
        <f>IF('V-plot display of agreement'!$A1291&gt;='V-plot display of agreement'!$E$14,1,0)</f>
        <v>0</v>
      </c>
      <c r="B1293" s="4">
        <f>IF('V-plot display of agreement'!$B1291&gt;='V-plot display of agreement'!$E$16,1,0)</f>
        <v>0</v>
      </c>
      <c r="C1293" s="4">
        <f t="shared" si="21"/>
        <v>1</v>
      </c>
      <c r="D1293" s="45"/>
    </row>
    <row r="1294" spans="1:4" x14ac:dyDescent="0.2">
      <c r="A1294" s="4">
        <f>IF('V-plot display of agreement'!$A1292&gt;='V-plot display of agreement'!$E$14,1,0)</f>
        <v>0</v>
      </c>
      <c r="B1294" s="4">
        <f>IF('V-plot display of agreement'!$B1292&gt;='V-plot display of agreement'!$E$16,1,0)</f>
        <v>0</v>
      </c>
      <c r="C1294" s="4">
        <f t="shared" si="21"/>
        <v>1</v>
      </c>
      <c r="D1294" s="45"/>
    </row>
    <row r="1295" spans="1:4" x14ac:dyDescent="0.2">
      <c r="A1295" s="4">
        <f>IF('V-plot display of agreement'!$A1293&gt;='V-plot display of agreement'!$E$14,1,0)</f>
        <v>0</v>
      </c>
      <c r="B1295" s="4">
        <f>IF('V-plot display of agreement'!$B1293&gt;='V-plot display of agreement'!$E$16,1,0)</f>
        <v>0</v>
      </c>
      <c r="C1295" s="4">
        <f t="shared" si="21"/>
        <v>1</v>
      </c>
      <c r="D1295" s="45"/>
    </row>
    <row r="1296" spans="1:4" x14ac:dyDescent="0.2">
      <c r="A1296" s="4">
        <f>IF('V-plot display of agreement'!$A1294&gt;='V-plot display of agreement'!$E$14,1,0)</f>
        <v>0</v>
      </c>
      <c r="B1296" s="4">
        <f>IF('V-plot display of agreement'!$B1294&gt;='V-plot display of agreement'!$E$16,1,0)</f>
        <v>0</v>
      </c>
      <c r="C1296" s="4">
        <f t="shared" si="21"/>
        <v>1</v>
      </c>
      <c r="D1296" s="45"/>
    </row>
    <row r="1297" spans="1:4" x14ac:dyDescent="0.2">
      <c r="A1297" s="4">
        <f>IF('V-plot display of agreement'!$A1295&gt;='V-plot display of agreement'!$E$14,1,0)</f>
        <v>0</v>
      </c>
      <c r="B1297" s="4">
        <f>IF('V-plot display of agreement'!$B1295&gt;='V-plot display of agreement'!$E$16,1,0)</f>
        <v>0</v>
      </c>
      <c r="C1297" s="4">
        <f t="shared" si="21"/>
        <v>1</v>
      </c>
      <c r="D1297" s="45"/>
    </row>
    <row r="1298" spans="1:4" x14ac:dyDescent="0.2">
      <c r="A1298" s="4">
        <f>IF('V-plot display of agreement'!$A1296&gt;='V-plot display of agreement'!$E$14,1,0)</f>
        <v>0</v>
      </c>
      <c r="B1298" s="4">
        <f>IF('V-plot display of agreement'!$B1296&gt;='V-plot display of agreement'!$E$16,1,0)</f>
        <v>0</v>
      </c>
      <c r="C1298" s="4">
        <f t="shared" si="21"/>
        <v>1</v>
      </c>
      <c r="D1298" s="45"/>
    </row>
    <row r="1299" spans="1:4" x14ac:dyDescent="0.2">
      <c r="A1299" s="4">
        <f>IF('V-plot display of agreement'!$A1297&gt;='V-plot display of agreement'!$E$14,1,0)</f>
        <v>0</v>
      </c>
      <c r="B1299" s="4">
        <f>IF('V-plot display of agreement'!$B1297&gt;='V-plot display of agreement'!$E$16,1,0)</f>
        <v>0</v>
      </c>
      <c r="C1299" s="4">
        <f t="shared" si="21"/>
        <v>1</v>
      </c>
      <c r="D1299" s="45"/>
    </row>
    <row r="1300" spans="1:4" x14ac:dyDescent="0.2">
      <c r="A1300" s="4">
        <f>IF('V-plot display of agreement'!$A1298&gt;='V-plot display of agreement'!$E$14,1,0)</f>
        <v>0</v>
      </c>
      <c r="B1300" s="4">
        <f>IF('V-plot display of agreement'!$B1298&gt;='V-plot display of agreement'!$E$16,1,0)</f>
        <v>0</v>
      </c>
      <c r="C1300" s="4">
        <f t="shared" si="21"/>
        <v>1</v>
      </c>
      <c r="D1300" s="45"/>
    </row>
    <row r="1301" spans="1:4" x14ac:dyDescent="0.2">
      <c r="A1301" s="4">
        <f>IF('V-plot display of agreement'!$A1299&gt;='V-plot display of agreement'!$E$14,1,0)</f>
        <v>0</v>
      </c>
      <c r="B1301" s="4">
        <f>IF('V-plot display of agreement'!$B1299&gt;='V-plot display of agreement'!$E$16,1,0)</f>
        <v>0</v>
      </c>
      <c r="C1301" s="4">
        <f t="shared" si="21"/>
        <v>1</v>
      </c>
      <c r="D1301" s="45"/>
    </row>
    <row r="1302" spans="1:4" x14ac:dyDescent="0.2">
      <c r="A1302" s="4">
        <f>IF('V-plot display of agreement'!$A1300&gt;='V-plot display of agreement'!$E$14,1,0)</f>
        <v>0</v>
      </c>
      <c r="B1302" s="4">
        <f>IF('V-plot display of agreement'!$B1300&gt;='V-plot display of agreement'!$E$16,1,0)</f>
        <v>0</v>
      </c>
      <c r="C1302" s="4">
        <f t="shared" si="21"/>
        <v>1</v>
      </c>
      <c r="D1302" s="45"/>
    </row>
    <row r="1303" spans="1:4" x14ac:dyDescent="0.2">
      <c r="A1303" s="4">
        <f>IF('V-plot display of agreement'!$A1301&gt;='V-plot display of agreement'!$E$14,1,0)</f>
        <v>0</v>
      </c>
      <c r="B1303" s="4">
        <f>IF('V-plot display of agreement'!$B1301&gt;='V-plot display of agreement'!$E$16,1,0)</f>
        <v>0</v>
      </c>
      <c r="C1303" s="4">
        <f t="shared" si="21"/>
        <v>1</v>
      </c>
      <c r="D1303" s="45"/>
    </row>
    <row r="1304" spans="1:4" x14ac:dyDescent="0.2">
      <c r="A1304" s="4">
        <f>IF('V-plot display of agreement'!$A1302&gt;='V-plot display of agreement'!$E$14,1,0)</f>
        <v>0</v>
      </c>
      <c r="B1304" s="4">
        <f>IF('V-plot display of agreement'!$B1302&gt;='V-plot display of agreement'!$E$16,1,0)</f>
        <v>0</v>
      </c>
      <c r="C1304" s="4">
        <f t="shared" si="21"/>
        <v>1</v>
      </c>
      <c r="D1304" s="45"/>
    </row>
    <row r="1305" spans="1:4" x14ac:dyDescent="0.2">
      <c r="A1305" s="4">
        <f>IF('V-plot display of agreement'!$A1303&gt;='V-plot display of agreement'!$E$14,1,0)</f>
        <v>0</v>
      </c>
      <c r="B1305" s="4">
        <f>IF('V-plot display of agreement'!$B1303&gt;='V-plot display of agreement'!$E$16,1,0)</f>
        <v>0</v>
      </c>
      <c r="C1305" s="4">
        <f t="shared" si="21"/>
        <v>1</v>
      </c>
      <c r="D1305" s="45"/>
    </row>
    <row r="1306" spans="1:4" x14ac:dyDescent="0.2">
      <c r="A1306" s="4">
        <f>IF('V-plot display of agreement'!$A1304&gt;='V-plot display of agreement'!$E$14,1,0)</f>
        <v>0</v>
      </c>
      <c r="B1306" s="4">
        <f>IF('V-plot display of agreement'!$B1304&gt;='V-plot display of agreement'!$E$16,1,0)</f>
        <v>0</v>
      </c>
      <c r="C1306" s="4">
        <f t="shared" si="21"/>
        <v>1</v>
      </c>
      <c r="D1306" s="45"/>
    </row>
    <row r="1307" spans="1:4" x14ac:dyDescent="0.2">
      <c r="A1307" s="4">
        <f>IF('V-plot display of agreement'!$A1305&gt;='V-plot display of agreement'!$E$14,1,0)</f>
        <v>0</v>
      </c>
      <c r="B1307" s="4">
        <f>IF('V-plot display of agreement'!$B1305&gt;='V-plot display of agreement'!$E$16,1,0)</f>
        <v>0</v>
      </c>
      <c r="C1307" s="4">
        <f t="shared" si="21"/>
        <v>1</v>
      </c>
      <c r="D1307" s="45"/>
    </row>
    <row r="1308" spans="1:4" x14ac:dyDescent="0.2">
      <c r="A1308" s="4">
        <f>IF('V-plot display of agreement'!$A1306&gt;='V-plot display of agreement'!$E$14,1,0)</f>
        <v>0</v>
      </c>
      <c r="B1308" s="4">
        <f>IF('V-plot display of agreement'!$B1306&gt;='V-plot display of agreement'!$E$16,1,0)</f>
        <v>0</v>
      </c>
      <c r="C1308" s="4">
        <f t="shared" si="21"/>
        <v>1</v>
      </c>
      <c r="D1308" s="45"/>
    </row>
    <row r="1309" spans="1:4" x14ac:dyDescent="0.2">
      <c r="A1309" s="4">
        <f>IF('V-plot display of agreement'!$A1307&gt;='V-plot display of agreement'!$E$14,1,0)</f>
        <v>0</v>
      </c>
      <c r="B1309" s="4">
        <f>IF('V-plot display of agreement'!$B1307&gt;='V-plot display of agreement'!$E$16,1,0)</f>
        <v>0</v>
      </c>
      <c r="C1309" s="4">
        <f t="shared" si="21"/>
        <v>1</v>
      </c>
      <c r="D1309" s="45"/>
    </row>
    <row r="1310" spans="1:4" x14ac:dyDescent="0.2">
      <c r="A1310" s="4">
        <f>IF('V-plot display of agreement'!$A1308&gt;='V-plot display of agreement'!$E$14,1,0)</f>
        <v>0</v>
      </c>
      <c r="B1310" s="4">
        <f>IF('V-plot display of agreement'!$B1308&gt;='V-plot display of agreement'!$E$16,1,0)</f>
        <v>0</v>
      </c>
      <c r="C1310" s="4">
        <f t="shared" si="21"/>
        <v>1</v>
      </c>
      <c r="D1310" s="45"/>
    </row>
    <row r="1311" spans="1:4" x14ac:dyDescent="0.2">
      <c r="A1311" s="4">
        <f>IF('V-plot display of agreement'!$A1309&gt;='V-plot display of agreement'!$E$14,1,0)</f>
        <v>0</v>
      </c>
      <c r="B1311" s="4">
        <f>IF('V-plot display of agreement'!$B1309&gt;='V-plot display of agreement'!$E$16,1,0)</f>
        <v>0</v>
      </c>
      <c r="C1311" s="4">
        <f t="shared" si="21"/>
        <v>1</v>
      </c>
      <c r="D1311" s="45"/>
    </row>
    <row r="1312" spans="1:4" x14ac:dyDescent="0.2">
      <c r="A1312" s="4">
        <f>IF('V-plot display of agreement'!$A1310&gt;='V-plot display of agreement'!$E$14,1,0)</f>
        <v>0</v>
      </c>
      <c r="B1312" s="4">
        <f>IF('V-plot display of agreement'!$B1310&gt;='V-plot display of agreement'!$E$16,1,0)</f>
        <v>0</v>
      </c>
      <c r="C1312" s="4">
        <f t="shared" si="21"/>
        <v>1</v>
      </c>
      <c r="D1312" s="45"/>
    </row>
    <row r="1313" spans="1:4" x14ac:dyDescent="0.2">
      <c r="A1313" s="4">
        <f>IF('V-plot display of agreement'!$A1311&gt;='V-plot display of agreement'!$E$14,1,0)</f>
        <v>0</v>
      </c>
      <c r="B1313" s="4">
        <f>IF('V-plot display of agreement'!$B1311&gt;='V-plot display of agreement'!$E$16,1,0)</f>
        <v>0</v>
      </c>
      <c r="C1313" s="4">
        <f t="shared" si="21"/>
        <v>1</v>
      </c>
      <c r="D1313" s="45"/>
    </row>
    <row r="1314" spans="1:4" x14ac:dyDescent="0.2">
      <c r="A1314" s="4">
        <f>IF('V-plot display of agreement'!$A1312&gt;='V-plot display of agreement'!$E$14,1,0)</f>
        <v>0</v>
      </c>
      <c r="B1314" s="4">
        <f>IF('V-plot display of agreement'!$B1312&gt;='V-plot display of agreement'!$E$16,1,0)</f>
        <v>0</v>
      </c>
      <c r="C1314" s="4">
        <f t="shared" si="21"/>
        <v>1</v>
      </c>
      <c r="D1314" s="45"/>
    </row>
    <row r="1315" spans="1:4" x14ac:dyDescent="0.2">
      <c r="A1315" s="4">
        <f>IF('V-plot display of agreement'!$A1313&gt;='V-plot display of agreement'!$E$14,1,0)</f>
        <v>0</v>
      </c>
      <c r="B1315" s="4">
        <f>IF('V-plot display of agreement'!$B1313&gt;='V-plot display of agreement'!$E$16,1,0)</f>
        <v>0</v>
      </c>
      <c r="C1315" s="4">
        <f t="shared" si="21"/>
        <v>1</v>
      </c>
      <c r="D1315" s="45"/>
    </row>
    <row r="1316" spans="1:4" x14ac:dyDescent="0.2">
      <c r="A1316" s="4">
        <f>IF('V-plot display of agreement'!$A1314&gt;='V-plot display of agreement'!$E$14,1,0)</f>
        <v>0</v>
      </c>
      <c r="B1316" s="4">
        <f>IF('V-plot display of agreement'!$B1314&gt;='V-plot display of agreement'!$E$16,1,0)</f>
        <v>0</v>
      </c>
      <c r="C1316" s="4">
        <f t="shared" si="21"/>
        <v>1</v>
      </c>
      <c r="D1316" s="45"/>
    </row>
    <row r="1317" spans="1:4" x14ac:dyDescent="0.2">
      <c r="A1317" s="4">
        <f>IF('V-plot display of agreement'!$A1315&gt;='V-plot display of agreement'!$E$14,1,0)</f>
        <v>0</v>
      </c>
      <c r="B1317" s="4">
        <f>IF('V-plot display of agreement'!$B1315&gt;='V-plot display of agreement'!$E$16,1,0)</f>
        <v>0</v>
      </c>
      <c r="C1317" s="4">
        <f t="shared" si="21"/>
        <v>1</v>
      </c>
      <c r="D1317" s="45"/>
    </row>
    <row r="1318" spans="1:4" x14ac:dyDescent="0.2">
      <c r="A1318" s="4">
        <f>IF('V-plot display of agreement'!$A1316&gt;='V-plot display of agreement'!$E$14,1,0)</f>
        <v>0</v>
      </c>
      <c r="B1318" s="4">
        <f>IF('V-plot display of agreement'!$B1316&gt;='V-plot display of agreement'!$E$16,1,0)</f>
        <v>0</v>
      </c>
      <c r="C1318" s="4">
        <f t="shared" si="21"/>
        <v>1</v>
      </c>
      <c r="D1318" s="45"/>
    </row>
    <row r="1319" spans="1:4" x14ac:dyDescent="0.2">
      <c r="A1319" s="4">
        <f>IF('V-plot display of agreement'!$A1317&gt;='V-plot display of agreement'!$E$14,1,0)</f>
        <v>0</v>
      </c>
      <c r="B1319" s="4">
        <f>IF('V-plot display of agreement'!$B1317&gt;='V-plot display of agreement'!$E$16,1,0)</f>
        <v>0</v>
      </c>
      <c r="C1319" s="4">
        <f t="shared" si="21"/>
        <v>1</v>
      </c>
      <c r="D1319" s="45"/>
    </row>
    <row r="1320" spans="1:4" x14ac:dyDescent="0.2">
      <c r="A1320" s="4">
        <f>IF('V-plot display of agreement'!$A1318&gt;='V-plot display of agreement'!$E$14,1,0)</f>
        <v>0</v>
      </c>
      <c r="B1320" s="4">
        <f>IF('V-plot display of agreement'!$B1318&gt;='V-plot display of agreement'!$E$16,1,0)</f>
        <v>0</v>
      </c>
      <c r="C1320" s="4">
        <f t="shared" si="21"/>
        <v>1</v>
      </c>
      <c r="D1320" s="45"/>
    </row>
    <row r="1321" spans="1:4" x14ac:dyDescent="0.2">
      <c r="A1321" s="4">
        <f>IF('V-plot display of agreement'!$A1319&gt;='V-plot display of agreement'!$E$14,1,0)</f>
        <v>0</v>
      </c>
      <c r="B1321" s="4">
        <f>IF('V-plot display of agreement'!$B1319&gt;='V-plot display of agreement'!$E$16,1,0)</f>
        <v>0</v>
      </c>
      <c r="C1321" s="4">
        <f t="shared" si="21"/>
        <v>1</v>
      </c>
      <c r="D1321" s="45"/>
    </row>
    <row r="1322" spans="1:4" x14ac:dyDescent="0.2">
      <c r="A1322" s="4">
        <f>IF('V-plot display of agreement'!$A1320&gt;='V-plot display of agreement'!$E$14,1,0)</f>
        <v>0</v>
      </c>
      <c r="B1322" s="4">
        <f>IF('V-plot display of agreement'!$B1320&gt;='V-plot display of agreement'!$E$16,1,0)</f>
        <v>0</v>
      </c>
      <c r="C1322" s="4">
        <f t="shared" si="21"/>
        <v>1</v>
      </c>
      <c r="D1322" s="45"/>
    </row>
    <row r="1323" spans="1:4" x14ac:dyDescent="0.2">
      <c r="A1323" s="4">
        <f>IF('V-plot display of agreement'!$A1321&gt;='V-plot display of agreement'!$E$14,1,0)</f>
        <v>0</v>
      </c>
      <c r="B1323" s="4">
        <f>IF('V-plot display of agreement'!$B1321&gt;='V-plot display of agreement'!$E$16,1,0)</f>
        <v>0</v>
      </c>
      <c r="C1323" s="4">
        <f t="shared" si="21"/>
        <v>1</v>
      </c>
      <c r="D1323" s="45"/>
    </row>
    <row r="1324" spans="1:4" x14ac:dyDescent="0.2">
      <c r="A1324" s="4">
        <f>IF('V-plot display of agreement'!$A1322&gt;='V-plot display of agreement'!$E$14,1,0)</f>
        <v>0</v>
      </c>
      <c r="B1324" s="4">
        <f>IF('V-plot display of agreement'!$B1322&gt;='V-plot display of agreement'!$E$16,1,0)</f>
        <v>0</v>
      </c>
      <c r="C1324" s="4">
        <f t="shared" si="21"/>
        <v>1</v>
      </c>
      <c r="D1324" s="45"/>
    </row>
    <row r="1325" spans="1:4" x14ac:dyDescent="0.2">
      <c r="A1325" s="4">
        <f>IF('V-plot display of agreement'!$A1323&gt;='V-plot display of agreement'!$E$14,1,0)</f>
        <v>0</v>
      </c>
      <c r="B1325" s="4">
        <f>IF('V-plot display of agreement'!$B1323&gt;='V-plot display of agreement'!$E$16,1,0)</f>
        <v>0</v>
      </c>
      <c r="C1325" s="4">
        <f t="shared" si="21"/>
        <v>1</v>
      </c>
      <c r="D1325" s="45"/>
    </row>
    <row r="1326" spans="1:4" x14ac:dyDescent="0.2">
      <c r="A1326" s="4">
        <f>IF('V-plot display of agreement'!$A1324&gt;='V-plot display of agreement'!$E$14,1,0)</f>
        <v>0</v>
      </c>
      <c r="B1326" s="4">
        <f>IF('V-plot display of agreement'!$B1324&gt;='V-plot display of agreement'!$E$16,1,0)</f>
        <v>0</v>
      </c>
      <c r="C1326" s="4">
        <f t="shared" si="21"/>
        <v>1</v>
      </c>
      <c r="D1326" s="45"/>
    </row>
    <row r="1327" spans="1:4" x14ac:dyDescent="0.2">
      <c r="A1327" s="4">
        <f>IF('V-plot display of agreement'!$A1325&gt;='V-plot display of agreement'!$E$14,1,0)</f>
        <v>0</v>
      </c>
      <c r="B1327" s="4">
        <f>IF('V-plot display of agreement'!$B1325&gt;='V-plot display of agreement'!$E$16,1,0)</f>
        <v>0</v>
      </c>
      <c r="C1327" s="4">
        <f t="shared" si="21"/>
        <v>1</v>
      </c>
      <c r="D1327" s="45"/>
    </row>
    <row r="1328" spans="1:4" x14ac:dyDescent="0.2">
      <c r="A1328" s="4">
        <f>IF('V-plot display of agreement'!$A1326&gt;='V-plot display of agreement'!$E$14,1,0)</f>
        <v>0</v>
      </c>
      <c r="B1328" s="4">
        <f>IF('V-plot display of agreement'!$B1326&gt;='V-plot display of agreement'!$E$16,1,0)</f>
        <v>0</v>
      </c>
      <c r="C1328" s="4">
        <f t="shared" si="21"/>
        <v>1</v>
      </c>
      <c r="D1328" s="45"/>
    </row>
    <row r="1329" spans="1:4" x14ac:dyDescent="0.2">
      <c r="A1329" s="4">
        <f>IF('V-plot display of agreement'!$A1327&gt;='V-plot display of agreement'!$E$14,1,0)</f>
        <v>0</v>
      </c>
      <c r="B1329" s="4">
        <f>IF('V-plot display of agreement'!$B1327&gt;='V-plot display of agreement'!$E$16,1,0)</f>
        <v>0</v>
      </c>
      <c r="C1329" s="4">
        <f t="shared" si="21"/>
        <v>1</v>
      </c>
      <c r="D1329" s="45"/>
    </row>
    <row r="1330" spans="1:4" x14ac:dyDescent="0.2">
      <c r="A1330" s="4">
        <f>IF('V-plot display of agreement'!$A1328&gt;='V-plot display of agreement'!$E$14,1,0)</f>
        <v>0</v>
      </c>
      <c r="B1330" s="4">
        <f>IF('V-plot display of agreement'!$B1328&gt;='V-plot display of agreement'!$E$16,1,0)</f>
        <v>0</v>
      </c>
      <c r="C1330" s="4">
        <f t="shared" ref="C1330:C1393" si="22">IF(OR((A1330+B1330)=2,(A1330+B1330)=0),1,0)</f>
        <v>1</v>
      </c>
      <c r="D1330" s="45"/>
    </row>
    <row r="1331" spans="1:4" x14ac:dyDescent="0.2">
      <c r="A1331" s="4">
        <f>IF('V-plot display of agreement'!$A1329&gt;='V-plot display of agreement'!$E$14,1,0)</f>
        <v>0</v>
      </c>
      <c r="B1331" s="4">
        <f>IF('V-plot display of agreement'!$B1329&gt;='V-plot display of agreement'!$E$16,1,0)</f>
        <v>0</v>
      </c>
      <c r="C1331" s="4">
        <f t="shared" si="22"/>
        <v>1</v>
      </c>
      <c r="D1331" s="45"/>
    </row>
    <row r="1332" spans="1:4" x14ac:dyDescent="0.2">
      <c r="A1332" s="4">
        <f>IF('V-plot display of agreement'!$A1330&gt;='V-plot display of agreement'!$E$14,1,0)</f>
        <v>0</v>
      </c>
      <c r="B1332" s="4">
        <f>IF('V-plot display of agreement'!$B1330&gt;='V-plot display of agreement'!$E$16,1,0)</f>
        <v>0</v>
      </c>
      <c r="C1332" s="4">
        <f t="shared" si="22"/>
        <v>1</v>
      </c>
      <c r="D1332" s="45"/>
    </row>
    <row r="1333" spans="1:4" x14ac:dyDescent="0.2">
      <c r="A1333" s="4">
        <f>IF('V-plot display of agreement'!$A1331&gt;='V-plot display of agreement'!$E$14,1,0)</f>
        <v>0</v>
      </c>
      <c r="B1333" s="4">
        <f>IF('V-plot display of agreement'!$B1331&gt;='V-plot display of agreement'!$E$16,1,0)</f>
        <v>0</v>
      </c>
      <c r="C1333" s="4">
        <f t="shared" si="22"/>
        <v>1</v>
      </c>
      <c r="D1333" s="45"/>
    </row>
    <row r="1334" spans="1:4" x14ac:dyDescent="0.2">
      <c r="A1334" s="4">
        <f>IF('V-plot display of agreement'!$A1332&gt;='V-plot display of agreement'!$E$14,1,0)</f>
        <v>0</v>
      </c>
      <c r="B1334" s="4">
        <f>IF('V-plot display of agreement'!$B1332&gt;='V-plot display of agreement'!$E$16,1,0)</f>
        <v>0</v>
      </c>
      <c r="C1334" s="4">
        <f t="shared" si="22"/>
        <v>1</v>
      </c>
      <c r="D1334" s="45"/>
    </row>
    <row r="1335" spans="1:4" x14ac:dyDescent="0.2">
      <c r="A1335" s="4">
        <f>IF('V-plot display of agreement'!$A1333&gt;='V-plot display of agreement'!$E$14,1,0)</f>
        <v>0</v>
      </c>
      <c r="B1335" s="4">
        <f>IF('V-plot display of agreement'!$B1333&gt;='V-plot display of agreement'!$E$16,1,0)</f>
        <v>0</v>
      </c>
      <c r="C1335" s="4">
        <f t="shared" si="22"/>
        <v>1</v>
      </c>
      <c r="D1335" s="45"/>
    </row>
    <row r="1336" spans="1:4" x14ac:dyDescent="0.2">
      <c r="A1336" s="4">
        <f>IF('V-plot display of agreement'!$A1334&gt;='V-plot display of agreement'!$E$14,1,0)</f>
        <v>0</v>
      </c>
      <c r="B1336" s="4">
        <f>IF('V-plot display of agreement'!$B1334&gt;='V-plot display of agreement'!$E$16,1,0)</f>
        <v>0</v>
      </c>
      <c r="C1336" s="4">
        <f t="shared" si="22"/>
        <v>1</v>
      </c>
      <c r="D1336" s="45"/>
    </row>
    <row r="1337" spans="1:4" x14ac:dyDescent="0.2">
      <c r="A1337" s="4">
        <f>IF('V-plot display of agreement'!$A1335&gt;='V-plot display of agreement'!$E$14,1,0)</f>
        <v>0</v>
      </c>
      <c r="B1337" s="4">
        <f>IF('V-plot display of agreement'!$B1335&gt;='V-plot display of agreement'!$E$16,1,0)</f>
        <v>0</v>
      </c>
      <c r="C1337" s="4">
        <f t="shared" si="22"/>
        <v>1</v>
      </c>
      <c r="D1337" s="45"/>
    </row>
    <row r="1338" spans="1:4" x14ac:dyDescent="0.2">
      <c r="A1338" s="4">
        <f>IF('V-plot display of agreement'!$A1336&gt;='V-plot display of agreement'!$E$14,1,0)</f>
        <v>0</v>
      </c>
      <c r="B1338" s="4">
        <f>IF('V-plot display of agreement'!$B1336&gt;='V-plot display of agreement'!$E$16,1,0)</f>
        <v>0</v>
      </c>
      <c r="C1338" s="4">
        <f t="shared" si="22"/>
        <v>1</v>
      </c>
      <c r="D1338" s="45"/>
    </row>
    <row r="1339" spans="1:4" x14ac:dyDescent="0.2">
      <c r="A1339" s="4">
        <f>IF('V-plot display of agreement'!$A1337&gt;='V-plot display of agreement'!$E$14,1,0)</f>
        <v>0</v>
      </c>
      <c r="B1339" s="4">
        <f>IF('V-plot display of agreement'!$B1337&gt;='V-plot display of agreement'!$E$16,1,0)</f>
        <v>0</v>
      </c>
      <c r="C1339" s="4">
        <f t="shared" si="22"/>
        <v>1</v>
      </c>
      <c r="D1339" s="45"/>
    </row>
    <row r="1340" spans="1:4" x14ac:dyDescent="0.2">
      <c r="A1340" s="4">
        <f>IF('V-plot display of agreement'!$A1338&gt;='V-plot display of agreement'!$E$14,1,0)</f>
        <v>0</v>
      </c>
      <c r="B1340" s="4">
        <f>IF('V-plot display of agreement'!$B1338&gt;='V-plot display of agreement'!$E$16,1,0)</f>
        <v>0</v>
      </c>
      <c r="C1340" s="4">
        <f t="shared" si="22"/>
        <v>1</v>
      </c>
      <c r="D1340" s="45"/>
    </row>
    <row r="1341" spans="1:4" x14ac:dyDescent="0.2">
      <c r="A1341" s="4">
        <f>IF('V-plot display of agreement'!$A1339&gt;='V-plot display of agreement'!$E$14,1,0)</f>
        <v>0</v>
      </c>
      <c r="B1341" s="4">
        <f>IF('V-plot display of agreement'!$B1339&gt;='V-plot display of agreement'!$E$16,1,0)</f>
        <v>0</v>
      </c>
      <c r="C1341" s="4">
        <f t="shared" si="22"/>
        <v>1</v>
      </c>
      <c r="D1341" s="45"/>
    </row>
    <row r="1342" spans="1:4" x14ac:dyDescent="0.2">
      <c r="A1342" s="4">
        <f>IF('V-plot display of agreement'!$A1340&gt;='V-plot display of agreement'!$E$14,1,0)</f>
        <v>0</v>
      </c>
      <c r="B1342" s="4">
        <f>IF('V-plot display of agreement'!$B1340&gt;='V-plot display of agreement'!$E$16,1,0)</f>
        <v>0</v>
      </c>
      <c r="C1342" s="4">
        <f t="shared" si="22"/>
        <v>1</v>
      </c>
      <c r="D1342" s="45"/>
    </row>
    <row r="1343" spans="1:4" x14ac:dyDescent="0.2">
      <c r="A1343" s="4">
        <f>IF('V-plot display of agreement'!$A1341&gt;='V-plot display of agreement'!$E$14,1,0)</f>
        <v>0</v>
      </c>
      <c r="B1343" s="4">
        <f>IF('V-plot display of agreement'!$B1341&gt;='V-plot display of agreement'!$E$16,1,0)</f>
        <v>0</v>
      </c>
      <c r="C1343" s="4">
        <f t="shared" si="22"/>
        <v>1</v>
      </c>
      <c r="D1343" s="45"/>
    </row>
    <row r="1344" spans="1:4" x14ac:dyDescent="0.2">
      <c r="A1344" s="4">
        <f>IF('V-plot display of agreement'!$A1342&gt;='V-plot display of agreement'!$E$14,1,0)</f>
        <v>0</v>
      </c>
      <c r="B1344" s="4">
        <f>IF('V-plot display of agreement'!$B1342&gt;='V-plot display of agreement'!$E$16,1,0)</f>
        <v>0</v>
      </c>
      <c r="C1344" s="4">
        <f t="shared" si="22"/>
        <v>1</v>
      </c>
      <c r="D1344" s="45"/>
    </row>
    <row r="1345" spans="1:4" x14ac:dyDescent="0.2">
      <c r="A1345" s="4">
        <f>IF('V-plot display of agreement'!$A1343&gt;='V-plot display of agreement'!$E$14,1,0)</f>
        <v>0</v>
      </c>
      <c r="B1345" s="4">
        <f>IF('V-plot display of agreement'!$B1343&gt;='V-plot display of agreement'!$E$16,1,0)</f>
        <v>0</v>
      </c>
      <c r="C1345" s="4">
        <f t="shared" si="22"/>
        <v>1</v>
      </c>
      <c r="D1345" s="45"/>
    </row>
    <row r="1346" spans="1:4" x14ac:dyDescent="0.2">
      <c r="A1346" s="4">
        <f>IF('V-plot display of agreement'!$A1344&gt;='V-plot display of agreement'!$E$14,1,0)</f>
        <v>0</v>
      </c>
      <c r="B1346" s="4">
        <f>IF('V-plot display of agreement'!$B1344&gt;='V-plot display of agreement'!$E$16,1,0)</f>
        <v>0</v>
      </c>
      <c r="C1346" s="4">
        <f t="shared" si="22"/>
        <v>1</v>
      </c>
      <c r="D1346" s="45"/>
    </row>
    <row r="1347" spans="1:4" x14ac:dyDescent="0.2">
      <c r="A1347" s="4">
        <f>IF('V-plot display of agreement'!$A1345&gt;='V-plot display of agreement'!$E$14,1,0)</f>
        <v>0</v>
      </c>
      <c r="B1347" s="4">
        <f>IF('V-plot display of agreement'!$B1345&gt;='V-plot display of agreement'!$E$16,1,0)</f>
        <v>0</v>
      </c>
      <c r="C1347" s="4">
        <f t="shared" si="22"/>
        <v>1</v>
      </c>
      <c r="D1347" s="45"/>
    </row>
    <row r="1348" spans="1:4" x14ac:dyDescent="0.2">
      <c r="A1348" s="4">
        <f>IF('V-plot display of agreement'!$A1346&gt;='V-plot display of agreement'!$E$14,1,0)</f>
        <v>0</v>
      </c>
      <c r="B1348" s="4">
        <f>IF('V-plot display of agreement'!$B1346&gt;='V-plot display of agreement'!$E$16,1,0)</f>
        <v>0</v>
      </c>
      <c r="C1348" s="4">
        <f t="shared" si="22"/>
        <v>1</v>
      </c>
      <c r="D1348" s="45"/>
    </row>
    <row r="1349" spans="1:4" x14ac:dyDescent="0.2">
      <c r="A1349" s="4">
        <f>IF('V-plot display of agreement'!$A1347&gt;='V-plot display of agreement'!$E$14,1,0)</f>
        <v>0</v>
      </c>
      <c r="B1349" s="4">
        <f>IF('V-plot display of agreement'!$B1347&gt;='V-plot display of agreement'!$E$16,1,0)</f>
        <v>0</v>
      </c>
      <c r="C1349" s="4">
        <f t="shared" si="22"/>
        <v>1</v>
      </c>
      <c r="D1349" s="45"/>
    </row>
    <row r="1350" spans="1:4" x14ac:dyDescent="0.2">
      <c r="A1350" s="4">
        <f>IF('V-plot display of agreement'!$A1348&gt;='V-plot display of agreement'!$E$14,1,0)</f>
        <v>0</v>
      </c>
      <c r="B1350" s="4">
        <f>IF('V-plot display of agreement'!$B1348&gt;='V-plot display of agreement'!$E$16,1,0)</f>
        <v>0</v>
      </c>
      <c r="C1350" s="4">
        <f t="shared" si="22"/>
        <v>1</v>
      </c>
      <c r="D1350" s="45"/>
    </row>
    <row r="1351" spans="1:4" x14ac:dyDescent="0.2">
      <c r="A1351" s="4">
        <f>IF('V-plot display of agreement'!$A1349&gt;='V-plot display of agreement'!$E$14,1,0)</f>
        <v>0</v>
      </c>
      <c r="B1351" s="4">
        <f>IF('V-plot display of agreement'!$B1349&gt;='V-plot display of agreement'!$E$16,1,0)</f>
        <v>0</v>
      </c>
      <c r="C1351" s="4">
        <f t="shared" si="22"/>
        <v>1</v>
      </c>
      <c r="D1351" s="45"/>
    </row>
    <row r="1352" spans="1:4" x14ac:dyDescent="0.2">
      <c r="A1352" s="4">
        <f>IF('V-plot display of agreement'!$A1350&gt;='V-plot display of agreement'!$E$14,1,0)</f>
        <v>0</v>
      </c>
      <c r="B1352" s="4">
        <f>IF('V-plot display of agreement'!$B1350&gt;='V-plot display of agreement'!$E$16,1,0)</f>
        <v>0</v>
      </c>
      <c r="C1352" s="4">
        <f t="shared" si="22"/>
        <v>1</v>
      </c>
      <c r="D1352" s="45"/>
    </row>
    <row r="1353" spans="1:4" x14ac:dyDescent="0.2">
      <c r="A1353" s="4">
        <f>IF('V-plot display of agreement'!$A1351&gt;='V-plot display of agreement'!$E$14,1,0)</f>
        <v>0</v>
      </c>
      <c r="B1353" s="4">
        <f>IF('V-plot display of agreement'!$B1351&gt;='V-plot display of agreement'!$E$16,1,0)</f>
        <v>0</v>
      </c>
      <c r="C1353" s="4">
        <f t="shared" si="22"/>
        <v>1</v>
      </c>
      <c r="D1353" s="45"/>
    </row>
    <row r="1354" spans="1:4" x14ac:dyDescent="0.2">
      <c r="A1354" s="4">
        <f>IF('V-plot display of agreement'!$A1352&gt;='V-plot display of agreement'!$E$14,1,0)</f>
        <v>0</v>
      </c>
      <c r="B1354" s="4">
        <f>IF('V-plot display of agreement'!$B1352&gt;='V-plot display of agreement'!$E$16,1,0)</f>
        <v>0</v>
      </c>
      <c r="C1354" s="4">
        <f t="shared" si="22"/>
        <v>1</v>
      </c>
      <c r="D1354" s="45"/>
    </row>
    <row r="1355" spans="1:4" x14ac:dyDescent="0.2">
      <c r="A1355" s="4">
        <f>IF('V-plot display of agreement'!$A1353&gt;='V-plot display of agreement'!$E$14,1,0)</f>
        <v>0</v>
      </c>
      <c r="B1355" s="4">
        <f>IF('V-plot display of agreement'!$B1353&gt;='V-plot display of agreement'!$E$16,1,0)</f>
        <v>0</v>
      </c>
      <c r="C1355" s="4">
        <f t="shared" si="22"/>
        <v>1</v>
      </c>
      <c r="D1355" s="45"/>
    </row>
    <row r="1356" spans="1:4" x14ac:dyDescent="0.2">
      <c r="A1356" s="4">
        <f>IF('V-plot display of agreement'!$A1354&gt;='V-plot display of agreement'!$E$14,1,0)</f>
        <v>0</v>
      </c>
      <c r="B1356" s="4">
        <f>IF('V-plot display of agreement'!$B1354&gt;='V-plot display of agreement'!$E$16,1,0)</f>
        <v>0</v>
      </c>
      <c r="C1356" s="4">
        <f t="shared" si="22"/>
        <v>1</v>
      </c>
      <c r="D1356" s="45"/>
    </row>
    <row r="1357" spans="1:4" x14ac:dyDescent="0.2">
      <c r="A1357" s="4">
        <f>IF('V-plot display of agreement'!$A1355&gt;='V-plot display of agreement'!$E$14,1,0)</f>
        <v>0</v>
      </c>
      <c r="B1357" s="4">
        <f>IF('V-plot display of agreement'!$B1355&gt;='V-plot display of agreement'!$E$16,1,0)</f>
        <v>0</v>
      </c>
      <c r="C1357" s="4">
        <f t="shared" si="22"/>
        <v>1</v>
      </c>
      <c r="D1357" s="45"/>
    </row>
    <row r="1358" spans="1:4" x14ac:dyDescent="0.2">
      <c r="A1358" s="4">
        <f>IF('V-plot display of agreement'!$A1356&gt;='V-plot display of agreement'!$E$14,1,0)</f>
        <v>0</v>
      </c>
      <c r="B1358" s="4">
        <f>IF('V-plot display of agreement'!$B1356&gt;='V-plot display of agreement'!$E$16,1,0)</f>
        <v>0</v>
      </c>
      <c r="C1358" s="4">
        <f t="shared" si="22"/>
        <v>1</v>
      </c>
      <c r="D1358" s="45"/>
    </row>
    <row r="1359" spans="1:4" x14ac:dyDescent="0.2">
      <c r="A1359" s="4">
        <f>IF('V-plot display of agreement'!$A1357&gt;='V-plot display of agreement'!$E$14,1,0)</f>
        <v>0</v>
      </c>
      <c r="B1359" s="4">
        <f>IF('V-plot display of agreement'!$B1357&gt;='V-plot display of agreement'!$E$16,1,0)</f>
        <v>0</v>
      </c>
      <c r="C1359" s="4">
        <f t="shared" si="22"/>
        <v>1</v>
      </c>
      <c r="D1359" s="45"/>
    </row>
    <row r="1360" spans="1:4" x14ac:dyDescent="0.2">
      <c r="A1360" s="4">
        <f>IF('V-plot display of agreement'!$A1358&gt;='V-plot display of agreement'!$E$14,1,0)</f>
        <v>0</v>
      </c>
      <c r="B1360" s="4">
        <f>IF('V-plot display of agreement'!$B1358&gt;='V-plot display of agreement'!$E$16,1,0)</f>
        <v>0</v>
      </c>
      <c r="C1360" s="4">
        <f t="shared" si="22"/>
        <v>1</v>
      </c>
      <c r="D1360" s="45"/>
    </row>
    <row r="1361" spans="1:4" x14ac:dyDescent="0.2">
      <c r="A1361" s="4">
        <f>IF('V-plot display of agreement'!$A1359&gt;='V-plot display of agreement'!$E$14,1,0)</f>
        <v>0</v>
      </c>
      <c r="B1361" s="4">
        <f>IF('V-plot display of agreement'!$B1359&gt;='V-plot display of agreement'!$E$16,1,0)</f>
        <v>0</v>
      </c>
      <c r="C1361" s="4">
        <f t="shared" si="22"/>
        <v>1</v>
      </c>
      <c r="D1361" s="45"/>
    </row>
    <row r="1362" spans="1:4" x14ac:dyDescent="0.2">
      <c r="A1362" s="4">
        <f>IF('V-plot display of agreement'!$A1360&gt;='V-plot display of agreement'!$E$14,1,0)</f>
        <v>0</v>
      </c>
      <c r="B1362" s="4">
        <f>IF('V-plot display of agreement'!$B1360&gt;='V-plot display of agreement'!$E$16,1,0)</f>
        <v>0</v>
      </c>
      <c r="C1362" s="4">
        <f t="shared" si="22"/>
        <v>1</v>
      </c>
      <c r="D1362" s="45"/>
    </row>
    <row r="1363" spans="1:4" x14ac:dyDescent="0.2">
      <c r="A1363" s="4">
        <f>IF('V-plot display of agreement'!$A1361&gt;='V-plot display of agreement'!$E$14,1,0)</f>
        <v>0</v>
      </c>
      <c r="B1363" s="4">
        <f>IF('V-plot display of agreement'!$B1361&gt;='V-plot display of agreement'!$E$16,1,0)</f>
        <v>0</v>
      </c>
      <c r="C1363" s="4">
        <f t="shared" si="22"/>
        <v>1</v>
      </c>
      <c r="D1363" s="45"/>
    </row>
    <row r="1364" spans="1:4" x14ac:dyDescent="0.2">
      <c r="A1364" s="4">
        <f>IF('V-plot display of agreement'!$A1362&gt;='V-plot display of agreement'!$E$14,1,0)</f>
        <v>0</v>
      </c>
      <c r="B1364" s="4">
        <f>IF('V-plot display of agreement'!$B1362&gt;='V-plot display of agreement'!$E$16,1,0)</f>
        <v>0</v>
      </c>
      <c r="C1364" s="4">
        <f t="shared" si="22"/>
        <v>1</v>
      </c>
      <c r="D1364" s="45"/>
    </row>
    <row r="1365" spans="1:4" x14ac:dyDescent="0.2">
      <c r="A1365" s="4">
        <f>IF('V-plot display of agreement'!$A1363&gt;='V-plot display of agreement'!$E$14,1,0)</f>
        <v>0</v>
      </c>
      <c r="B1365" s="4">
        <f>IF('V-plot display of agreement'!$B1363&gt;='V-plot display of agreement'!$E$16,1,0)</f>
        <v>0</v>
      </c>
      <c r="C1365" s="4">
        <f t="shared" si="22"/>
        <v>1</v>
      </c>
      <c r="D1365" s="45"/>
    </row>
    <row r="1366" spans="1:4" x14ac:dyDescent="0.2">
      <c r="A1366" s="4">
        <f>IF('V-plot display of agreement'!$A1364&gt;='V-plot display of agreement'!$E$14,1,0)</f>
        <v>0</v>
      </c>
      <c r="B1366" s="4">
        <f>IF('V-plot display of agreement'!$B1364&gt;='V-plot display of agreement'!$E$16,1,0)</f>
        <v>0</v>
      </c>
      <c r="C1366" s="4">
        <f t="shared" si="22"/>
        <v>1</v>
      </c>
      <c r="D1366" s="45"/>
    </row>
    <row r="1367" spans="1:4" x14ac:dyDescent="0.2">
      <c r="A1367" s="4">
        <f>IF('V-plot display of agreement'!$A1365&gt;='V-plot display of agreement'!$E$14,1,0)</f>
        <v>0</v>
      </c>
      <c r="B1367" s="4">
        <f>IF('V-plot display of agreement'!$B1365&gt;='V-plot display of agreement'!$E$16,1,0)</f>
        <v>0</v>
      </c>
      <c r="C1367" s="4">
        <f t="shared" si="22"/>
        <v>1</v>
      </c>
      <c r="D1367" s="45"/>
    </row>
    <row r="1368" spans="1:4" x14ac:dyDescent="0.2">
      <c r="A1368" s="4">
        <f>IF('V-plot display of agreement'!$A1366&gt;='V-plot display of agreement'!$E$14,1,0)</f>
        <v>0</v>
      </c>
      <c r="B1368" s="4">
        <f>IF('V-plot display of agreement'!$B1366&gt;='V-plot display of agreement'!$E$16,1,0)</f>
        <v>0</v>
      </c>
      <c r="C1368" s="4">
        <f t="shared" si="22"/>
        <v>1</v>
      </c>
      <c r="D1368" s="45"/>
    </row>
    <row r="1369" spans="1:4" x14ac:dyDescent="0.2">
      <c r="A1369" s="4">
        <f>IF('V-plot display of agreement'!$A1367&gt;='V-plot display of agreement'!$E$14,1,0)</f>
        <v>0</v>
      </c>
      <c r="B1369" s="4">
        <f>IF('V-plot display of agreement'!$B1367&gt;='V-plot display of agreement'!$E$16,1,0)</f>
        <v>0</v>
      </c>
      <c r="C1369" s="4">
        <f t="shared" si="22"/>
        <v>1</v>
      </c>
      <c r="D1369" s="45"/>
    </row>
    <row r="1370" spans="1:4" x14ac:dyDescent="0.2">
      <c r="A1370" s="4">
        <f>IF('V-plot display of agreement'!$A1368&gt;='V-plot display of agreement'!$E$14,1,0)</f>
        <v>0</v>
      </c>
      <c r="B1370" s="4">
        <f>IF('V-plot display of agreement'!$B1368&gt;='V-plot display of agreement'!$E$16,1,0)</f>
        <v>0</v>
      </c>
      <c r="C1370" s="4">
        <f t="shared" si="22"/>
        <v>1</v>
      </c>
      <c r="D1370" s="45"/>
    </row>
    <row r="1371" spans="1:4" x14ac:dyDescent="0.2">
      <c r="A1371" s="4">
        <f>IF('V-plot display of agreement'!$A1369&gt;='V-plot display of agreement'!$E$14,1,0)</f>
        <v>0</v>
      </c>
      <c r="B1371" s="4">
        <f>IF('V-plot display of agreement'!$B1369&gt;='V-plot display of agreement'!$E$16,1,0)</f>
        <v>0</v>
      </c>
      <c r="C1371" s="4">
        <f t="shared" si="22"/>
        <v>1</v>
      </c>
      <c r="D1371" s="45"/>
    </row>
    <row r="1372" spans="1:4" x14ac:dyDescent="0.2">
      <c r="A1372" s="4">
        <f>IF('V-plot display of agreement'!$A1370&gt;='V-plot display of agreement'!$E$14,1,0)</f>
        <v>0</v>
      </c>
      <c r="B1372" s="4">
        <f>IF('V-plot display of agreement'!$B1370&gt;='V-plot display of agreement'!$E$16,1,0)</f>
        <v>0</v>
      </c>
      <c r="C1372" s="4">
        <f t="shared" si="22"/>
        <v>1</v>
      </c>
      <c r="D1372" s="45"/>
    </row>
    <row r="1373" spans="1:4" x14ac:dyDescent="0.2">
      <c r="A1373" s="4">
        <f>IF('V-plot display of agreement'!$A1371&gt;='V-plot display of agreement'!$E$14,1,0)</f>
        <v>0</v>
      </c>
      <c r="B1373" s="4">
        <f>IF('V-plot display of agreement'!$B1371&gt;='V-plot display of agreement'!$E$16,1,0)</f>
        <v>0</v>
      </c>
      <c r="C1373" s="4">
        <f t="shared" si="22"/>
        <v>1</v>
      </c>
      <c r="D1373" s="45"/>
    </row>
    <row r="1374" spans="1:4" x14ac:dyDescent="0.2">
      <c r="A1374" s="4">
        <f>IF('V-plot display of agreement'!$A1372&gt;='V-plot display of agreement'!$E$14,1,0)</f>
        <v>0</v>
      </c>
      <c r="B1374" s="4">
        <f>IF('V-plot display of agreement'!$B1372&gt;='V-plot display of agreement'!$E$16,1,0)</f>
        <v>0</v>
      </c>
      <c r="C1374" s="4">
        <f t="shared" si="22"/>
        <v>1</v>
      </c>
      <c r="D1374" s="45"/>
    </row>
    <row r="1375" spans="1:4" x14ac:dyDescent="0.2">
      <c r="A1375" s="4">
        <f>IF('V-plot display of agreement'!$A1373&gt;='V-plot display of agreement'!$E$14,1,0)</f>
        <v>0</v>
      </c>
      <c r="B1375" s="4">
        <f>IF('V-plot display of agreement'!$B1373&gt;='V-plot display of agreement'!$E$16,1,0)</f>
        <v>0</v>
      </c>
      <c r="C1375" s="4">
        <f t="shared" si="22"/>
        <v>1</v>
      </c>
      <c r="D1375" s="45"/>
    </row>
    <row r="1376" spans="1:4" x14ac:dyDescent="0.2">
      <c r="A1376" s="4">
        <f>IF('V-plot display of agreement'!$A1374&gt;='V-plot display of agreement'!$E$14,1,0)</f>
        <v>0</v>
      </c>
      <c r="B1376" s="4">
        <f>IF('V-plot display of agreement'!$B1374&gt;='V-plot display of agreement'!$E$16,1,0)</f>
        <v>0</v>
      </c>
      <c r="C1376" s="4">
        <f t="shared" si="22"/>
        <v>1</v>
      </c>
      <c r="D1376" s="45"/>
    </row>
    <row r="1377" spans="1:4" x14ac:dyDescent="0.2">
      <c r="A1377" s="4">
        <f>IF('V-plot display of agreement'!$A1375&gt;='V-plot display of agreement'!$E$14,1,0)</f>
        <v>0</v>
      </c>
      <c r="B1377" s="4">
        <f>IF('V-plot display of agreement'!$B1375&gt;='V-plot display of agreement'!$E$16,1,0)</f>
        <v>0</v>
      </c>
      <c r="C1377" s="4">
        <f t="shared" si="22"/>
        <v>1</v>
      </c>
      <c r="D1377" s="45"/>
    </row>
    <row r="1378" spans="1:4" x14ac:dyDescent="0.2">
      <c r="A1378" s="4">
        <f>IF('V-plot display of agreement'!$A1376&gt;='V-plot display of agreement'!$E$14,1,0)</f>
        <v>0</v>
      </c>
      <c r="B1378" s="4">
        <f>IF('V-plot display of agreement'!$B1376&gt;='V-plot display of agreement'!$E$16,1,0)</f>
        <v>0</v>
      </c>
      <c r="C1378" s="4">
        <f t="shared" si="22"/>
        <v>1</v>
      </c>
      <c r="D1378" s="45"/>
    </row>
    <row r="1379" spans="1:4" x14ac:dyDescent="0.2">
      <c r="A1379" s="4">
        <f>IF('V-plot display of agreement'!$A1377&gt;='V-plot display of agreement'!$E$14,1,0)</f>
        <v>0</v>
      </c>
      <c r="B1379" s="4">
        <f>IF('V-plot display of agreement'!$B1377&gt;='V-plot display of agreement'!$E$16,1,0)</f>
        <v>0</v>
      </c>
      <c r="C1379" s="4">
        <f t="shared" si="22"/>
        <v>1</v>
      </c>
      <c r="D1379" s="45"/>
    </row>
    <row r="1380" spans="1:4" x14ac:dyDescent="0.2">
      <c r="A1380" s="4">
        <f>IF('V-plot display of agreement'!$A1378&gt;='V-plot display of agreement'!$E$14,1,0)</f>
        <v>0</v>
      </c>
      <c r="B1380" s="4">
        <f>IF('V-plot display of agreement'!$B1378&gt;='V-plot display of agreement'!$E$16,1,0)</f>
        <v>0</v>
      </c>
      <c r="C1380" s="4">
        <f t="shared" si="22"/>
        <v>1</v>
      </c>
      <c r="D1380" s="45"/>
    </row>
    <row r="1381" spans="1:4" x14ac:dyDescent="0.2">
      <c r="A1381" s="4">
        <f>IF('V-plot display of agreement'!$A1379&gt;='V-plot display of agreement'!$E$14,1,0)</f>
        <v>0</v>
      </c>
      <c r="B1381" s="4">
        <f>IF('V-plot display of agreement'!$B1379&gt;='V-plot display of agreement'!$E$16,1,0)</f>
        <v>0</v>
      </c>
      <c r="C1381" s="4">
        <f t="shared" si="22"/>
        <v>1</v>
      </c>
      <c r="D1381" s="45"/>
    </row>
    <row r="1382" spans="1:4" x14ac:dyDescent="0.2">
      <c r="A1382" s="4">
        <f>IF('V-plot display of agreement'!$A1380&gt;='V-plot display of agreement'!$E$14,1,0)</f>
        <v>0</v>
      </c>
      <c r="B1382" s="4">
        <f>IF('V-plot display of agreement'!$B1380&gt;='V-plot display of agreement'!$E$16,1,0)</f>
        <v>0</v>
      </c>
      <c r="C1382" s="4">
        <f t="shared" si="22"/>
        <v>1</v>
      </c>
      <c r="D1382" s="45"/>
    </row>
    <row r="1383" spans="1:4" x14ac:dyDescent="0.2">
      <c r="A1383" s="4">
        <f>IF('V-plot display of agreement'!$A1381&gt;='V-plot display of agreement'!$E$14,1,0)</f>
        <v>0</v>
      </c>
      <c r="B1383" s="4">
        <f>IF('V-plot display of agreement'!$B1381&gt;='V-plot display of agreement'!$E$16,1,0)</f>
        <v>0</v>
      </c>
      <c r="C1383" s="4">
        <f t="shared" si="22"/>
        <v>1</v>
      </c>
      <c r="D1383" s="45"/>
    </row>
    <row r="1384" spans="1:4" x14ac:dyDescent="0.2">
      <c r="A1384" s="4">
        <f>IF('V-plot display of agreement'!$A1382&gt;='V-plot display of agreement'!$E$14,1,0)</f>
        <v>0</v>
      </c>
      <c r="B1384" s="4">
        <f>IF('V-plot display of agreement'!$B1382&gt;='V-plot display of agreement'!$E$16,1,0)</f>
        <v>0</v>
      </c>
      <c r="C1384" s="4">
        <f t="shared" si="22"/>
        <v>1</v>
      </c>
      <c r="D1384" s="45"/>
    </row>
    <row r="1385" spans="1:4" x14ac:dyDescent="0.2">
      <c r="A1385" s="4">
        <f>IF('V-plot display of agreement'!$A1383&gt;='V-plot display of agreement'!$E$14,1,0)</f>
        <v>0</v>
      </c>
      <c r="B1385" s="4">
        <f>IF('V-plot display of agreement'!$B1383&gt;='V-plot display of agreement'!$E$16,1,0)</f>
        <v>0</v>
      </c>
      <c r="C1385" s="4">
        <f t="shared" si="22"/>
        <v>1</v>
      </c>
      <c r="D1385" s="45"/>
    </row>
    <row r="1386" spans="1:4" x14ac:dyDescent="0.2">
      <c r="A1386" s="4">
        <f>IF('V-plot display of agreement'!$A1384&gt;='V-plot display of agreement'!$E$14,1,0)</f>
        <v>0</v>
      </c>
      <c r="B1386" s="4">
        <f>IF('V-plot display of agreement'!$B1384&gt;='V-plot display of agreement'!$E$16,1,0)</f>
        <v>0</v>
      </c>
      <c r="C1386" s="4">
        <f t="shared" si="22"/>
        <v>1</v>
      </c>
      <c r="D1386" s="45"/>
    </row>
    <row r="1387" spans="1:4" x14ac:dyDescent="0.2">
      <c r="A1387" s="4">
        <f>IF('V-plot display of agreement'!$A1385&gt;='V-plot display of agreement'!$E$14,1,0)</f>
        <v>0</v>
      </c>
      <c r="B1387" s="4">
        <f>IF('V-plot display of agreement'!$B1385&gt;='V-plot display of agreement'!$E$16,1,0)</f>
        <v>0</v>
      </c>
      <c r="C1387" s="4">
        <f t="shared" si="22"/>
        <v>1</v>
      </c>
      <c r="D1387" s="45"/>
    </row>
    <row r="1388" spans="1:4" x14ac:dyDescent="0.2">
      <c r="A1388" s="4">
        <f>IF('V-plot display of agreement'!$A1386&gt;='V-plot display of agreement'!$E$14,1,0)</f>
        <v>0</v>
      </c>
      <c r="B1388" s="4">
        <f>IF('V-plot display of agreement'!$B1386&gt;='V-plot display of agreement'!$E$16,1,0)</f>
        <v>0</v>
      </c>
      <c r="C1388" s="4">
        <f t="shared" si="22"/>
        <v>1</v>
      </c>
      <c r="D1388" s="45"/>
    </row>
    <row r="1389" spans="1:4" x14ac:dyDescent="0.2">
      <c r="A1389" s="4">
        <f>IF('V-plot display of agreement'!$A1387&gt;='V-plot display of agreement'!$E$14,1,0)</f>
        <v>0</v>
      </c>
      <c r="B1389" s="4">
        <f>IF('V-plot display of agreement'!$B1387&gt;='V-plot display of agreement'!$E$16,1,0)</f>
        <v>0</v>
      </c>
      <c r="C1389" s="4">
        <f t="shared" si="22"/>
        <v>1</v>
      </c>
      <c r="D1389" s="45"/>
    </row>
    <row r="1390" spans="1:4" x14ac:dyDescent="0.2">
      <c r="A1390" s="4">
        <f>IF('V-plot display of agreement'!$A1388&gt;='V-plot display of agreement'!$E$14,1,0)</f>
        <v>0</v>
      </c>
      <c r="B1390" s="4">
        <f>IF('V-plot display of agreement'!$B1388&gt;='V-plot display of agreement'!$E$16,1,0)</f>
        <v>0</v>
      </c>
      <c r="C1390" s="4">
        <f t="shared" si="22"/>
        <v>1</v>
      </c>
      <c r="D1390" s="45"/>
    </row>
    <row r="1391" spans="1:4" x14ac:dyDescent="0.2">
      <c r="A1391" s="4">
        <f>IF('V-plot display of agreement'!$A1389&gt;='V-plot display of agreement'!$E$14,1,0)</f>
        <v>0</v>
      </c>
      <c r="B1391" s="4">
        <f>IF('V-plot display of agreement'!$B1389&gt;='V-plot display of agreement'!$E$16,1,0)</f>
        <v>0</v>
      </c>
      <c r="C1391" s="4">
        <f t="shared" si="22"/>
        <v>1</v>
      </c>
      <c r="D1391" s="45"/>
    </row>
    <row r="1392" spans="1:4" x14ac:dyDescent="0.2">
      <c r="A1392" s="4">
        <f>IF('V-plot display of agreement'!$A1390&gt;='V-plot display of agreement'!$E$14,1,0)</f>
        <v>0</v>
      </c>
      <c r="B1392" s="4">
        <f>IF('V-plot display of agreement'!$B1390&gt;='V-plot display of agreement'!$E$16,1,0)</f>
        <v>0</v>
      </c>
      <c r="C1392" s="4">
        <f t="shared" si="22"/>
        <v>1</v>
      </c>
      <c r="D1392" s="45"/>
    </row>
    <row r="1393" spans="1:4" x14ac:dyDescent="0.2">
      <c r="A1393" s="4">
        <f>IF('V-plot display of agreement'!$A1391&gt;='V-plot display of agreement'!$E$14,1,0)</f>
        <v>0</v>
      </c>
      <c r="B1393" s="4">
        <f>IF('V-plot display of agreement'!$B1391&gt;='V-plot display of agreement'!$E$16,1,0)</f>
        <v>0</v>
      </c>
      <c r="C1393" s="4">
        <f t="shared" si="22"/>
        <v>1</v>
      </c>
      <c r="D1393" s="45"/>
    </row>
    <row r="1394" spans="1:4" x14ac:dyDescent="0.2">
      <c r="A1394" s="4">
        <f>IF('V-plot display of agreement'!$A1392&gt;='V-plot display of agreement'!$E$14,1,0)</f>
        <v>0</v>
      </c>
      <c r="B1394" s="4">
        <f>IF('V-plot display of agreement'!$B1392&gt;='V-plot display of agreement'!$E$16,1,0)</f>
        <v>0</v>
      </c>
      <c r="C1394" s="4">
        <f t="shared" ref="C1394:C1457" si="23">IF(OR((A1394+B1394)=2,(A1394+B1394)=0),1,0)</f>
        <v>1</v>
      </c>
      <c r="D1394" s="45"/>
    </row>
    <row r="1395" spans="1:4" x14ac:dyDescent="0.2">
      <c r="A1395" s="4">
        <f>IF('V-plot display of agreement'!$A1393&gt;='V-plot display of agreement'!$E$14,1,0)</f>
        <v>0</v>
      </c>
      <c r="B1395" s="4">
        <f>IF('V-plot display of agreement'!$B1393&gt;='V-plot display of agreement'!$E$16,1,0)</f>
        <v>0</v>
      </c>
      <c r="C1395" s="4">
        <f t="shared" si="23"/>
        <v>1</v>
      </c>
      <c r="D1395" s="45"/>
    </row>
    <row r="1396" spans="1:4" x14ac:dyDescent="0.2">
      <c r="A1396" s="4">
        <f>IF('V-plot display of agreement'!$A1394&gt;='V-plot display of agreement'!$E$14,1,0)</f>
        <v>0</v>
      </c>
      <c r="B1396" s="4">
        <f>IF('V-plot display of agreement'!$B1394&gt;='V-plot display of agreement'!$E$16,1,0)</f>
        <v>0</v>
      </c>
      <c r="C1396" s="4">
        <f t="shared" si="23"/>
        <v>1</v>
      </c>
      <c r="D1396" s="45"/>
    </row>
    <row r="1397" spans="1:4" x14ac:dyDescent="0.2">
      <c r="A1397" s="4">
        <f>IF('V-plot display of agreement'!$A1395&gt;='V-plot display of agreement'!$E$14,1,0)</f>
        <v>0</v>
      </c>
      <c r="B1397" s="4">
        <f>IF('V-plot display of agreement'!$B1395&gt;='V-plot display of agreement'!$E$16,1,0)</f>
        <v>0</v>
      </c>
      <c r="C1397" s="4">
        <f t="shared" si="23"/>
        <v>1</v>
      </c>
      <c r="D1397" s="45"/>
    </row>
    <row r="1398" spans="1:4" x14ac:dyDescent="0.2">
      <c r="A1398" s="4">
        <f>IF('V-plot display of agreement'!$A1396&gt;='V-plot display of agreement'!$E$14,1,0)</f>
        <v>0</v>
      </c>
      <c r="B1398" s="4">
        <f>IF('V-plot display of agreement'!$B1396&gt;='V-plot display of agreement'!$E$16,1,0)</f>
        <v>0</v>
      </c>
      <c r="C1398" s="4">
        <f t="shared" si="23"/>
        <v>1</v>
      </c>
      <c r="D1398" s="45"/>
    </row>
    <row r="1399" spans="1:4" x14ac:dyDescent="0.2">
      <c r="A1399" s="4">
        <f>IF('V-plot display of agreement'!$A1397&gt;='V-plot display of agreement'!$E$14,1,0)</f>
        <v>0</v>
      </c>
      <c r="B1399" s="4">
        <f>IF('V-plot display of agreement'!$B1397&gt;='V-plot display of agreement'!$E$16,1,0)</f>
        <v>0</v>
      </c>
      <c r="C1399" s="4">
        <f t="shared" si="23"/>
        <v>1</v>
      </c>
      <c r="D1399" s="45"/>
    </row>
    <row r="1400" spans="1:4" x14ac:dyDescent="0.2">
      <c r="A1400" s="4">
        <f>IF('V-plot display of agreement'!$A1398&gt;='V-plot display of agreement'!$E$14,1,0)</f>
        <v>0</v>
      </c>
      <c r="B1400" s="4">
        <f>IF('V-plot display of agreement'!$B1398&gt;='V-plot display of agreement'!$E$16,1,0)</f>
        <v>0</v>
      </c>
      <c r="C1400" s="4">
        <f t="shared" si="23"/>
        <v>1</v>
      </c>
      <c r="D1400" s="45"/>
    </row>
    <row r="1401" spans="1:4" x14ac:dyDescent="0.2">
      <c r="A1401" s="4">
        <f>IF('V-plot display of agreement'!$A1399&gt;='V-plot display of agreement'!$E$14,1,0)</f>
        <v>0</v>
      </c>
      <c r="B1401" s="4">
        <f>IF('V-plot display of agreement'!$B1399&gt;='V-plot display of agreement'!$E$16,1,0)</f>
        <v>0</v>
      </c>
      <c r="C1401" s="4">
        <f t="shared" si="23"/>
        <v>1</v>
      </c>
      <c r="D1401" s="45"/>
    </row>
    <row r="1402" spans="1:4" x14ac:dyDescent="0.2">
      <c r="A1402" s="4">
        <f>IF('V-plot display of agreement'!$A1400&gt;='V-plot display of agreement'!$E$14,1,0)</f>
        <v>0</v>
      </c>
      <c r="B1402" s="4">
        <f>IF('V-plot display of agreement'!$B1400&gt;='V-plot display of agreement'!$E$16,1,0)</f>
        <v>0</v>
      </c>
      <c r="C1402" s="4">
        <f t="shared" si="23"/>
        <v>1</v>
      </c>
      <c r="D1402" s="45"/>
    </row>
    <row r="1403" spans="1:4" x14ac:dyDescent="0.2">
      <c r="A1403" s="4">
        <f>IF('V-plot display of agreement'!$A1401&gt;='V-plot display of agreement'!$E$14,1,0)</f>
        <v>0</v>
      </c>
      <c r="B1403" s="4">
        <f>IF('V-plot display of agreement'!$B1401&gt;='V-plot display of agreement'!$E$16,1,0)</f>
        <v>0</v>
      </c>
      <c r="C1403" s="4">
        <f t="shared" si="23"/>
        <v>1</v>
      </c>
      <c r="D1403" s="45"/>
    </row>
    <row r="1404" spans="1:4" x14ac:dyDescent="0.2">
      <c r="A1404" s="4">
        <f>IF('V-plot display of agreement'!$A1402&gt;='V-plot display of agreement'!$E$14,1,0)</f>
        <v>0</v>
      </c>
      <c r="B1404" s="4">
        <f>IF('V-plot display of agreement'!$B1402&gt;='V-plot display of agreement'!$E$16,1,0)</f>
        <v>0</v>
      </c>
      <c r="C1404" s="4">
        <f t="shared" si="23"/>
        <v>1</v>
      </c>
      <c r="D1404" s="45"/>
    </row>
    <row r="1405" spans="1:4" x14ac:dyDescent="0.2">
      <c r="A1405" s="4">
        <f>IF('V-plot display of agreement'!$A1403&gt;='V-plot display of agreement'!$E$14,1,0)</f>
        <v>0</v>
      </c>
      <c r="B1405" s="4">
        <f>IF('V-plot display of agreement'!$B1403&gt;='V-plot display of agreement'!$E$16,1,0)</f>
        <v>0</v>
      </c>
      <c r="C1405" s="4">
        <f t="shared" si="23"/>
        <v>1</v>
      </c>
      <c r="D1405" s="45"/>
    </row>
    <row r="1406" spans="1:4" x14ac:dyDescent="0.2">
      <c r="A1406" s="4">
        <f>IF('V-plot display of agreement'!$A1404&gt;='V-plot display of agreement'!$E$14,1,0)</f>
        <v>0</v>
      </c>
      <c r="B1406" s="4">
        <f>IF('V-plot display of agreement'!$B1404&gt;='V-plot display of agreement'!$E$16,1,0)</f>
        <v>0</v>
      </c>
      <c r="C1406" s="4">
        <f t="shared" si="23"/>
        <v>1</v>
      </c>
      <c r="D1406" s="45"/>
    </row>
    <row r="1407" spans="1:4" x14ac:dyDescent="0.2">
      <c r="A1407" s="4">
        <f>IF('V-plot display of agreement'!$A1405&gt;='V-plot display of agreement'!$E$14,1,0)</f>
        <v>0</v>
      </c>
      <c r="B1407" s="4">
        <f>IF('V-plot display of agreement'!$B1405&gt;='V-plot display of agreement'!$E$16,1,0)</f>
        <v>0</v>
      </c>
      <c r="C1407" s="4">
        <f t="shared" si="23"/>
        <v>1</v>
      </c>
      <c r="D1407" s="45"/>
    </row>
    <row r="1408" spans="1:4" x14ac:dyDescent="0.2">
      <c r="A1408" s="4">
        <f>IF('V-plot display of agreement'!$A1406&gt;='V-plot display of agreement'!$E$14,1,0)</f>
        <v>0</v>
      </c>
      <c r="B1408" s="4">
        <f>IF('V-plot display of agreement'!$B1406&gt;='V-plot display of agreement'!$E$16,1,0)</f>
        <v>0</v>
      </c>
      <c r="C1408" s="4">
        <f t="shared" si="23"/>
        <v>1</v>
      </c>
      <c r="D1408" s="45"/>
    </row>
    <row r="1409" spans="1:4" x14ac:dyDescent="0.2">
      <c r="A1409" s="4">
        <f>IF('V-plot display of agreement'!$A1407&gt;='V-plot display of agreement'!$E$14,1,0)</f>
        <v>0</v>
      </c>
      <c r="B1409" s="4">
        <f>IF('V-plot display of agreement'!$B1407&gt;='V-plot display of agreement'!$E$16,1,0)</f>
        <v>0</v>
      </c>
      <c r="C1409" s="4">
        <f t="shared" si="23"/>
        <v>1</v>
      </c>
      <c r="D1409" s="45"/>
    </row>
    <row r="1410" spans="1:4" x14ac:dyDescent="0.2">
      <c r="A1410" s="4">
        <f>IF('V-plot display of agreement'!$A1408&gt;='V-plot display of agreement'!$E$14,1,0)</f>
        <v>0</v>
      </c>
      <c r="B1410" s="4">
        <f>IF('V-plot display of agreement'!$B1408&gt;='V-plot display of agreement'!$E$16,1,0)</f>
        <v>0</v>
      </c>
      <c r="C1410" s="4">
        <f t="shared" si="23"/>
        <v>1</v>
      </c>
      <c r="D1410" s="45"/>
    </row>
    <row r="1411" spans="1:4" x14ac:dyDescent="0.2">
      <c r="A1411" s="4">
        <f>IF('V-plot display of agreement'!$A1409&gt;='V-plot display of agreement'!$E$14,1,0)</f>
        <v>0</v>
      </c>
      <c r="B1411" s="4">
        <f>IF('V-plot display of agreement'!$B1409&gt;='V-plot display of agreement'!$E$16,1,0)</f>
        <v>0</v>
      </c>
      <c r="C1411" s="4">
        <f t="shared" si="23"/>
        <v>1</v>
      </c>
      <c r="D1411" s="45"/>
    </row>
    <row r="1412" spans="1:4" x14ac:dyDescent="0.2">
      <c r="A1412" s="4">
        <f>IF('V-plot display of agreement'!$A1410&gt;='V-plot display of agreement'!$E$14,1,0)</f>
        <v>0</v>
      </c>
      <c r="B1412" s="4">
        <f>IF('V-plot display of agreement'!$B1410&gt;='V-plot display of agreement'!$E$16,1,0)</f>
        <v>0</v>
      </c>
      <c r="C1412" s="4">
        <f t="shared" si="23"/>
        <v>1</v>
      </c>
      <c r="D1412" s="45"/>
    </row>
    <row r="1413" spans="1:4" x14ac:dyDescent="0.2">
      <c r="A1413" s="4">
        <f>IF('V-plot display of agreement'!$A1411&gt;='V-plot display of agreement'!$E$14,1,0)</f>
        <v>0</v>
      </c>
      <c r="B1413" s="4">
        <f>IF('V-plot display of agreement'!$B1411&gt;='V-plot display of agreement'!$E$16,1,0)</f>
        <v>0</v>
      </c>
      <c r="C1413" s="4">
        <f t="shared" si="23"/>
        <v>1</v>
      </c>
      <c r="D1413" s="45"/>
    </row>
    <row r="1414" spans="1:4" x14ac:dyDescent="0.2">
      <c r="A1414" s="4">
        <f>IF('V-plot display of agreement'!$A1412&gt;='V-plot display of agreement'!$E$14,1,0)</f>
        <v>0</v>
      </c>
      <c r="B1414" s="4">
        <f>IF('V-plot display of agreement'!$B1412&gt;='V-plot display of agreement'!$E$16,1,0)</f>
        <v>0</v>
      </c>
      <c r="C1414" s="4">
        <f t="shared" si="23"/>
        <v>1</v>
      </c>
      <c r="D1414" s="45"/>
    </row>
    <row r="1415" spans="1:4" x14ac:dyDescent="0.2">
      <c r="A1415" s="4">
        <f>IF('V-plot display of agreement'!$A1413&gt;='V-plot display of agreement'!$E$14,1,0)</f>
        <v>0</v>
      </c>
      <c r="B1415" s="4">
        <f>IF('V-plot display of agreement'!$B1413&gt;='V-plot display of agreement'!$E$16,1,0)</f>
        <v>0</v>
      </c>
      <c r="C1415" s="4">
        <f t="shared" si="23"/>
        <v>1</v>
      </c>
      <c r="D1415" s="45"/>
    </row>
    <row r="1416" spans="1:4" x14ac:dyDescent="0.2">
      <c r="A1416" s="4">
        <f>IF('V-plot display of agreement'!$A1414&gt;='V-plot display of agreement'!$E$14,1,0)</f>
        <v>0</v>
      </c>
      <c r="B1416" s="4">
        <f>IF('V-plot display of agreement'!$B1414&gt;='V-plot display of agreement'!$E$16,1,0)</f>
        <v>0</v>
      </c>
      <c r="C1416" s="4">
        <f t="shared" si="23"/>
        <v>1</v>
      </c>
      <c r="D1416" s="45"/>
    </row>
    <row r="1417" spans="1:4" x14ac:dyDescent="0.2">
      <c r="A1417" s="4">
        <f>IF('V-plot display of agreement'!$A1415&gt;='V-plot display of agreement'!$E$14,1,0)</f>
        <v>0</v>
      </c>
      <c r="B1417" s="4">
        <f>IF('V-plot display of agreement'!$B1415&gt;='V-plot display of agreement'!$E$16,1,0)</f>
        <v>0</v>
      </c>
      <c r="C1417" s="4">
        <f t="shared" si="23"/>
        <v>1</v>
      </c>
      <c r="D1417" s="45"/>
    </row>
    <row r="1418" spans="1:4" x14ac:dyDescent="0.2">
      <c r="A1418" s="4">
        <f>IF('V-plot display of agreement'!$A1416&gt;='V-plot display of agreement'!$E$14,1,0)</f>
        <v>0</v>
      </c>
      <c r="B1418" s="4">
        <f>IF('V-plot display of agreement'!$B1416&gt;='V-plot display of agreement'!$E$16,1,0)</f>
        <v>0</v>
      </c>
      <c r="C1418" s="4">
        <f t="shared" si="23"/>
        <v>1</v>
      </c>
      <c r="D1418" s="45"/>
    </row>
    <row r="1419" spans="1:4" x14ac:dyDescent="0.2">
      <c r="A1419" s="4">
        <f>IF('V-plot display of agreement'!$A1417&gt;='V-plot display of agreement'!$E$14,1,0)</f>
        <v>0</v>
      </c>
      <c r="B1419" s="4">
        <f>IF('V-plot display of agreement'!$B1417&gt;='V-plot display of agreement'!$E$16,1,0)</f>
        <v>0</v>
      </c>
      <c r="C1419" s="4">
        <f t="shared" si="23"/>
        <v>1</v>
      </c>
      <c r="D1419" s="45"/>
    </row>
    <row r="1420" spans="1:4" x14ac:dyDescent="0.2">
      <c r="A1420" s="4">
        <f>IF('V-plot display of agreement'!$A1418&gt;='V-plot display of agreement'!$E$14,1,0)</f>
        <v>0</v>
      </c>
      <c r="B1420" s="4">
        <f>IF('V-plot display of agreement'!$B1418&gt;='V-plot display of agreement'!$E$16,1,0)</f>
        <v>0</v>
      </c>
      <c r="C1420" s="4">
        <f t="shared" si="23"/>
        <v>1</v>
      </c>
      <c r="D1420" s="45"/>
    </row>
    <row r="1421" spans="1:4" x14ac:dyDescent="0.2">
      <c r="A1421" s="4">
        <f>IF('V-plot display of agreement'!$A1419&gt;='V-plot display of agreement'!$E$14,1,0)</f>
        <v>0</v>
      </c>
      <c r="B1421" s="4">
        <f>IF('V-plot display of agreement'!$B1419&gt;='V-plot display of agreement'!$E$16,1,0)</f>
        <v>0</v>
      </c>
      <c r="C1421" s="4">
        <f t="shared" si="23"/>
        <v>1</v>
      </c>
      <c r="D1421" s="45"/>
    </row>
    <row r="1422" spans="1:4" x14ac:dyDescent="0.2">
      <c r="A1422" s="4">
        <f>IF('V-plot display of agreement'!$A1420&gt;='V-plot display of agreement'!$E$14,1,0)</f>
        <v>0</v>
      </c>
      <c r="B1422" s="4">
        <f>IF('V-plot display of agreement'!$B1420&gt;='V-plot display of agreement'!$E$16,1,0)</f>
        <v>0</v>
      </c>
      <c r="C1422" s="4">
        <f t="shared" si="23"/>
        <v>1</v>
      </c>
      <c r="D1422" s="45"/>
    </row>
    <row r="1423" spans="1:4" x14ac:dyDescent="0.2">
      <c r="A1423" s="4">
        <f>IF('V-plot display of agreement'!$A1421&gt;='V-plot display of agreement'!$E$14,1,0)</f>
        <v>0</v>
      </c>
      <c r="B1423" s="4">
        <f>IF('V-plot display of agreement'!$B1421&gt;='V-plot display of agreement'!$E$16,1,0)</f>
        <v>0</v>
      </c>
      <c r="C1423" s="4">
        <f t="shared" si="23"/>
        <v>1</v>
      </c>
      <c r="D1423" s="45"/>
    </row>
    <row r="1424" spans="1:4" x14ac:dyDescent="0.2">
      <c r="A1424" s="4">
        <f>IF('V-plot display of agreement'!$A1422&gt;='V-plot display of agreement'!$E$14,1,0)</f>
        <v>0</v>
      </c>
      <c r="B1424" s="4">
        <f>IF('V-plot display of agreement'!$B1422&gt;='V-plot display of agreement'!$E$16,1,0)</f>
        <v>0</v>
      </c>
      <c r="C1424" s="4">
        <f t="shared" si="23"/>
        <v>1</v>
      </c>
      <c r="D1424" s="45"/>
    </row>
    <row r="1425" spans="1:4" x14ac:dyDescent="0.2">
      <c r="A1425" s="4">
        <f>IF('V-plot display of agreement'!$A1423&gt;='V-plot display of agreement'!$E$14,1,0)</f>
        <v>0</v>
      </c>
      <c r="B1425" s="4">
        <f>IF('V-plot display of agreement'!$B1423&gt;='V-plot display of agreement'!$E$16,1,0)</f>
        <v>0</v>
      </c>
      <c r="C1425" s="4">
        <f t="shared" si="23"/>
        <v>1</v>
      </c>
      <c r="D1425" s="45"/>
    </row>
    <row r="1426" spans="1:4" x14ac:dyDescent="0.2">
      <c r="A1426" s="4">
        <f>IF('V-plot display of agreement'!$A1424&gt;='V-plot display of agreement'!$E$14,1,0)</f>
        <v>0</v>
      </c>
      <c r="B1426" s="4">
        <f>IF('V-plot display of agreement'!$B1424&gt;='V-plot display of agreement'!$E$16,1,0)</f>
        <v>0</v>
      </c>
      <c r="C1426" s="4">
        <f t="shared" si="23"/>
        <v>1</v>
      </c>
      <c r="D1426" s="45"/>
    </row>
    <row r="1427" spans="1:4" x14ac:dyDescent="0.2">
      <c r="A1427" s="4">
        <f>IF('V-plot display of agreement'!$A1425&gt;='V-plot display of agreement'!$E$14,1,0)</f>
        <v>0</v>
      </c>
      <c r="B1427" s="4">
        <f>IF('V-plot display of agreement'!$B1425&gt;='V-plot display of agreement'!$E$16,1,0)</f>
        <v>0</v>
      </c>
      <c r="C1427" s="4">
        <f t="shared" si="23"/>
        <v>1</v>
      </c>
      <c r="D1427" s="45"/>
    </row>
    <row r="1428" spans="1:4" x14ac:dyDescent="0.2">
      <c r="A1428" s="4">
        <f>IF('V-plot display of agreement'!$A1426&gt;='V-plot display of agreement'!$E$14,1,0)</f>
        <v>0</v>
      </c>
      <c r="B1428" s="4">
        <f>IF('V-plot display of agreement'!$B1426&gt;='V-plot display of agreement'!$E$16,1,0)</f>
        <v>0</v>
      </c>
      <c r="C1428" s="4">
        <f t="shared" si="23"/>
        <v>1</v>
      </c>
      <c r="D1428" s="45"/>
    </row>
    <row r="1429" spans="1:4" x14ac:dyDescent="0.2">
      <c r="A1429" s="4">
        <f>IF('V-plot display of agreement'!$A1427&gt;='V-plot display of agreement'!$E$14,1,0)</f>
        <v>0</v>
      </c>
      <c r="B1429" s="4">
        <f>IF('V-plot display of agreement'!$B1427&gt;='V-plot display of agreement'!$E$16,1,0)</f>
        <v>0</v>
      </c>
      <c r="C1429" s="4">
        <f t="shared" si="23"/>
        <v>1</v>
      </c>
      <c r="D1429" s="45"/>
    </row>
    <row r="1430" spans="1:4" x14ac:dyDescent="0.2">
      <c r="A1430" s="4">
        <f>IF('V-plot display of agreement'!$A1428&gt;='V-plot display of agreement'!$E$14,1,0)</f>
        <v>0</v>
      </c>
      <c r="B1430" s="4">
        <f>IF('V-plot display of agreement'!$B1428&gt;='V-plot display of agreement'!$E$16,1,0)</f>
        <v>0</v>
      </c>
      <c r="C1430" s="4">
        <f t="shared" si="23"/>
        <v>1</v>
      </c>
      <c r="D1430" s="45"/>
    </row>
    <row r="1431" spans="1:4" x14ac:dyDescent="0.2">
      <c r="A1431" s="4">
        <f>IF('V-plot display of agreement'!$A1429&gt;='V-plot display of agreement'!$E$14,1,0)</f>
        <v>0</v>
      </c>
      <c r="B1431" s="4">
        <f>IF('V-plot display of agreement'!$B1429&gt;='V-plot display of agreement'!$E$16,1,0)</f>
        <v>0</v>
      </c>
      <c r="C1431" s="4">
        <f t="shared" si="23"/>
        <v>1</v>
      </c>
      <c r="D1431" s="45"/>
    </row>
    <row r="1432" spans="1:4" x14ac:dyDescent="0.2">
      <c r="A1432" s="4">
        <f>IF('V-plot display of agreement'!$A1430&gt;='V-plot display of agreement'!$E$14,1,0)</f>
        <v>0</v>
      </c>
      <c r="B1432" s="4">
        <f>IF('V-plot display of agreement'!$B1430&gt;='V-plot display of agreement'!$E$16,1,0)</f>
        <v>0</v>
      </c>
      <c r="C1432" s="4">
        <f t="shared" si="23"/>
        <v>1</v>
      </c>
      <c r="D1432" s="45"/>
    </row>
    <row r="1433" spans="1:4" x14ac:dyDescent="0.2">
      <c r="A1433" s="4">
        <f>IF('V-plot display of agreement'!$A1431&gt;='V-plot display of agreement'!$E$14,1,0)</f>
        <v>0</v>
      </c>
      <c r="B1433" s="4">
        <f>IF('V-plot display of agreement'!$B1431&gt;='V-plot display of agreement'!$E$16,1,0)</f>
        <v>0</v>
      </c>
      <c r="C1433" s="4">
        <f t="shared" si="23"/>
        <v>1</v>
      </c>
      <c r="D1433" s="45"/>
    </row>
    <row r="1434" spans="1:4" x14ac:dyDescent="0.2">
      <c r="A1434" s="4">
        <f>IF('V-plot display of agreement'!$A1432&gt;='V-plot display of agreement'!$E$14,1,0)</f>
        <v>0</v>
      </c>
      <c r="B1434" s="4">
        <f>IF('V-plot display of agreement'!$B1432&gt;='V-plot display of agreement'!$E$16,1,0)</f>
        <v>0</v>
      </c>
      <c r="C1434" s="4">
        <f t="shared" si="23"/>
        <v>1</v>
      </c>
      <c r="D1434" s="45"/>
    </row>
    <row r="1435" spans="1:4" x14ac:dyDescent="0.2">
      <c r="A1435" s="4">
        <f>IF('V-plot display of agreement'!$A1433&gt;='V-plot display of agreement'!$E$14,1,0)</f>
        <v>0</v>
      </c>
      <c r="B1435" s="4">
        <f>IF('V-plot display of agreement'!$B1433&gt;='V-plot display of agreement'!$E$16,1,0)</f>
        <v>0</v>
      </c>
      <c r="C1435" s="4">
        <f t="shared" si="23"/>
        <v>1</v>
      </c>
      <c r="D1435" s="45"/>
    </row>
    <row r="1436" spans="1:4" x14ac:dyDescent="0.2">
      <c r="A1436" s="4">
        <f>IF('V-plot display of agreement'!$A1434&gt;='V-plot display of agreement'!$E$14,1,0)</f>
        <v>0</v>
      </c>
      <c r="B1436" s="4">
        <f>IF('V-plot display of agreement'!$B1434&gt;='V-plot display of agreement'!$E$16,1,0)</f>
        <v>0</v>
      </c>
      <c r="C1436" s="4">
        <f t="shared" si="23"/>
        <v>1</v>
      </c>
      <c r="D1436" s="45"/>
    </row>
    <row r="1437" spans="1:4" x14ac:dyDescent="0.2">
      <c r="A1437" s="4">
        <f>IF('V-plot display of agreement'!$A1435&gt;='V-plot display of agreement'!$E$14,1,0)</f>
        <v>0</v>
      </c>
      <c r="B1437" s="4">
        <f>IF('V-plot display of agreement'!$B1435&gt;='V-plot display of agreement'!$E$16,1,0)</f>
        <v>0</v>
      </c>
      <c r="C1437" s="4">
        <f t="shared" si="23"/>
        <v>1</v>
      </c>
      <c r="D1437" s="45"/>
    </row>
    <row r="1438" spans="1:4" x14ac:dyDescent="0.2">
      <c r="A1438" s="4">
        <f>IF('V-plot display of agreement'!$A1436&gt;='V-plot display of agreement'!$E$14,1,0)</f>
        <v>0</v>
      </c>
      <c r="B1438" s="4">
        <f>IF('V-plot display of agreement'!$B1436&gt;='V-plot display of agreement'!$E$16,1,0)</f>
        <v>0</v>
      </c>
      <c r="C1438" s="4">
        <f t="shared" si="23"/>
        <v>1</v>
      </c>
      <c r="D1438" s="45"/>
    </row>
    <row r="1439" spans="1:4" x14ac:dyDescent="0.2">
      <c r="A1439" s="4">
        <f>IF('V-plot display of agreement'!$A1437&gt;='V-plot display of agreement'!$E$14,1,0)</f>
        <v>0</v>
      </c>
      <c r="B1439" s="4">
        <f>IF('V-plot display of agreement'!$B1437&gt;='V-plot display of agreement'!$E$16,1,0)</f>
        <v>0</v>
      </c>
      <c r="C1439" s="4">
        <f t="shared" si="23"/>
        <v>1</v>
      </c>
      <c r="D1439" s="45"/>
    </row>
    <row r="1440" spans="1:4" x14ac:dyDescent="0.2">
      <c r="A1440" s="4">
        <f>IF('V-plot display of agreement'!$A1438&gt;='V-plot display of agreement'!$E$14,1,0)</f>
        <v>0</v>
      </c>
      <c r="B1440" s="4">
        <f>IF('V-plot display of agreement'!$B1438&gt;='V-plot display of agreement'!$E$16,1,0)</f>
        <v>0</v>
      </c>
      <c r="C1440" s="4">
        <f t="shared" si="23"/>
        <v>1</v>
      </c>
      <c r="D1440" s="45"/>
    </row>
    <row r="1441" spans="1:4" x14ac:dyDescent="0.2">
      <c r="A1441" s="4">
        <f>IF('V-plot display of agreement'!$A1439&gt;='V-plot display of agreement'!$E$14,1,0)</f>
        <v>0</v>
      </c>
      <c r="B1441" s="4">
        <f>IF('V-plot display of agreement'!$B1439&gt;='V-plot display of agreement'!$E$16,1,0)</f>
        <v>0</v>
      </c>
      <c r="C1441" s="4">
        <f t="shared" si="23"/>
        <v>1</v>
      </c>
      <c r="D1441" s="45"/>
    </row>
    <row r="1442" spans="1:4" x14ac:dyDescent="0.2">
      <c r="A1442" s="4">
        <f>IF('V-plot display of agreement'!$A1440&gt;='V-plot display of agreement'!$E$14,1,0)</f>
        <v>0</v>
      </c>
      <c r="B1442" s="4">
        <f>IF('V-plot display of agreement'!$B1440&gt;='V-plot display of agreement'!$E$16,1,0)</f>
        <v>0</v>
      </c>
      <c r="C1442" s="4">
        <f t="shared" si="23"/>
        <v>1</v>
      </c>
      <c r="D1442" s="45"/>
    </row>
    <row r="1443" spans="1:4" x14ac:dyDescent="0.2">
      <c r="A1443" s="4">
        <f>IF('V-plot display of agreement'!$A1441&gt;='V-plot display of agreement'!$E$14,1,0)</f>
        <v>0</v>
      </c>
      <c r="B1443" s="4">
        <f>IF('V-plot display of agreement'!$B1441&gt;='V-plot display of agreement'!$E$16,1,0)</f>
        <v>0</v>
      </c>
      <c r="C1443" s="4">
        <f t="shared" si="23"/>
        <v>1</v>
      </c>
      <c r="D1443" s="45"/>
    </row>
    <row r="1444" spans="1:4" x14ac:dyDescent="0.2">
      <c r="A1444" s="4">
        <f>IF('V-plot display of agreement'!$A1442&gt;='V-plot display of agreement'!$E$14,1,0)</f>
        <v>0</v>
      </c>
      <c r="B1444" s="4">
        <f>IF('V-plot display of agreement'!$B1442&gt;='V-plot display of agreement'!$E$16,1,0)</f>
        <v>0</v>
      </c>
      <c r="C1444" s="4">
        <f t="shared" si="23"/>
        <v>1</v>
      </c>
      <c r="D1444" s="45"/>
    </row>
    <row r="1445" spans="1:4" x14ac:dyDescent="0.2">
      <c r="A1445" s="4">
        <f>IF('V-plot display of agreement'!$A1443&gt;='V-plot display of agreement'!$E$14,1,0)</f>
        <v>0</v>
      </c>
      <c r="B1445" s="4">
        <f>IF('V-plot display of agreement'!$B1443&gt;='V-plot display of agreement'!$E$16,1,0)</f>
        <v>0</v>
      </c>
      <c r="C1445" s="4">
        <f t="shared" si="23"/>
        <v>1</v>
      </c>
      <c r="D1445" s="45"/>
    </row>
    <row r="1446" spans="1:4" x14ac:dyDescent="0.2">
      <c r="A1446" s="4">
        <f>IF('V-plot display of agreement'!$A1444&gt;='V-plot display of agreement'!$E$14,1,0)</f>
        <v>0</v>
      </c>
      <c r="B1446" s="4">
        <f>IF('V-plot display of agreement'!$B1444&gt;='V-plot display of agreement'!$E$16,1,0)</f>
        <v>0</v>
      </c>
      <c r="C1446" s="4">
        <f t="shared" si="23"/>
        <v>1</v>
      </c>
      <c r="D1446" s="45"/>
    </row>
    <row r="1447" spans="1:4" x14ac:dyDescent="0.2">
      <c r="A1447" s="4">
        <f>IF('V-plot display of agreement'!$A1445&gt;='V-plot display of agreement'!$E$14,1,0)</f>
        <v>0</v>
      </c>
      <c r="B1447" s="4">
        <f>IF('V-plot display of agreement'!$B1445&gt;='V-plot display of agreement'!$E$16,1,0)</f>
        <v>0</v>
      </c>
      <c r="C1447" s="4">
        <f t="shared" si="23"/>
        <v>1</v>
      </c>
      <c r="D1447" s="45"/>
    </row>
    <row r="1448" spans="1:4" x14ac:dyDescent="0.2">
      <c r="A1448" s="4">
        <f>IF('V-plot display of agreement'!$A1446&gt;='V-plot display of agreement'!$E$14,1,0)</f>
        <v>0</v>
      </c>
      <c r="B1448" s="4">
        <f>IF('V-plot display of agreement'!$B1446&gt;='V-plot display of agreement'!$E$16,1,0)</f>
        <v>0</v>
      </c>
      <c r="C1448" s="4">
        <f t="shared" si="23"/>
        <v>1</v>
      </c>
      <c r="D1448" s="45"/>
    </row>
    <row r="1449" spans="1:4" x14ac:dyDescent="0.2">
      <c r="A1449" s="4">
        <f>IF('V-plot display of agreement'!$A1447&gt;='V-plot display of agreement'!$E$14,1,0)</f>
        <v>0</v>
      </c>
      <c r="B1449" s="4">
        <f>IF('V-plot display of agreement'!$B1447&gt;='V-plot display of agreement'!$E$16,1,0)</f>
        <v>0</v>
      </c>
      <c r="C1449" s="4">
        <f t="shared" si="23"/>
        <v>1</v>
      </c>
      <c r="D1449" s="45"/>
    </row>
    <row r="1450" spans="1:4" x14ac:dyDescent="0.2">
      <c r="A1450" s="4">
        <f>IF('V-plot display of agreement'!$A1448&gt;='V-plot display of agreement'!$E$14,1,0)</f>
        <v>0</v>
      </c>
      <c r="B1450" s="4">
        <f>IF('V-plot display of agreement'!$B1448&gt;='V-plot display of agreement'!$E$16,1,0)</f>
        <v>0</v>
      </c>
      <c r="C1450" s="4">
        <f t="shared" si="23"/>
        <v>1</v>
      </c>
      <c r="D1450" s="45"/>
    </row>
    <row r="1451" spans="1:4" x14ac:dyDescent="0.2">
      <c r="A1451" s="4">
        <f>IF('V-plot display of agreement'!$A1449&gt;='V-plot display of agreement'!$E$14,1,0)</f>
        <v>0</v>
      </c>
      <c r="B1451" s="4">
        <f>IF('V-plot display of agreement'!$B1449&gt;='V-plot display of agreement'!$E$16,1,0)</f>
        <v>0</v>
      </c>
      <c r="C1451" s="4">
        <f t="shared" si="23"/>
        <v>1</v>
      </c>
      <c r="D1451" s="45"/>
    </row>
    <row r="1452" spans="1:4" x14ac:dyDescent="0.2">
      <c r="A1452" s="4">
        <f>IF('V-plot display of agreement'!$A1450&gt;='V-plot display of agreement'!$E$14,1,0)</f>
        <v>0</v>
      </c>
      <c r="B1452" s="4">
        <f>IF('V-plot display of agreement'!$B1450&gt;='V-plot display of agreement'!$E$16,1,0)</f>
        <v>0</v>
      </c>
      <c r="C1452" s="4">
        <f t="shared" si="23"/>
        <v>1</v>
      </c>
      <c r="D1452" s="45"/>
    </row>
    <row r="1453" spans="1:4" x14ac:dyDescent="0.2">
      <c r="A1453" s="4">
        <f>IF('V-plot display of agreement'!$A1451&gt;='V-plot display of agreement'!$E$14,1,0)</f>
        <v>0</v>
      </c>
      <c r="B1453" s="4">
        <f>IF('V-plot display of agreement'!$B1451&gt;='V-plot display of agreement'!$E$16,1,0)</f>
        <v>0</v>
      </c>
      <c r="C1453" s="4">
        <f t="shared" si="23"/>
        <v>1</v>
      </c>
      <c r="D1453" s="45"/>
    </row>
    <row r="1454" spans="1:4" x14ac:dyDescent="0.2">
      <c r="A1454" s="4">
        <f>IF('V-plot display of agreement'!$A1452&gt;='V-plot display of agreement'!$E$14,1,0)</f>
        <v>0</v>
      </c>
      <c r="B1454" s="4">
        <f>IF('V-plot display of agreement'!$B1452&gt;='V-plot display of agreement'!$E$16,1,0)</f>
        <v>0</v>
      </c>
      <c r="C1454" s="4">
        <f t="shared" si="23"/>
        <v>1</v>
      </c>
      <c r="D1454" s="45"/>
    </row>
    <row r="1455" spans="1:4" x14ac:dyDescent="0.2">
      <c r="A1455" s="4">
        <f>IF('V-plot display of agreement'!$A1453&gt;='V-plot display of agreement'!$E$14,1,0)</f>
        <v>0</v>
      </c>
      <c r="B1455" s="4">
        <f>IF('V-plot display of agreement'!$B1453&gt;='V-plot display of agreement'!$E$16,1,0)</f>
        <v>0</v>
      </c>
      <c r="C1455" s="4">
        <f t="shared" si="23"/>
        <v>1</v>
      </c>
      <c r="D1455" s="45"/>
    </row>
    <row r="1456" spans="1:4" x14ac:dyDescent="0.2">
      <c r="A1456" s="4">
        <f>IF('V-plot display of agreement'!$A1454&gt;='V-plot display of agreement'!$E$14,1,0)</f>
        <v>0</v>
      </c>
      <c r="B1456" s="4">
        <f>IF('V-plot display of agreement'!$B1454&gt;='V-plot display of agreement'!$E$16,1,0)</f>
        <v>0</v>
      </c>
      <c r="C1456" s="4">
        <f t="shared" si="23"/>
        <v>1</v>
      </c>
      <c r="D1456" s="45"/>
    </row>
    <row r="1457" spans="1:4" x14ac:dyDescent="0.2">
      <c r="A1457" s="4">
        <f>IF('V-plot display of agreement'!$A1455&gt;='V-plot display of agreement'!$E$14,1,0)</f>
        <v>0</v>
      </c>
      <c r="B1457" s="4">
        <f>IF('V-plot display of agreement'!$B1455&gt;='V-plot display of agreement'!$E$16,1,0)</f>
        <v>0</v>
      </c>
      <c r="C1457" s="4">
        <f t="shared" si="23"/>
        <v>1</v>
      </c>
      <c r="D1457" s="45"/>
    </row>
    <row r="1458" spans="1:4" x14ac:dyDescent="0.2">
      <c r="A1458" s="4">
        <f>IF('V-plot display of agreement'!$A1456&gt;='V-plot display of agreement'!$E$14,1,0)</f>
        <v>0</v>
      </c>
      <c r="B1458" s="4">
        <f>IF('V-plot display of agreement'!$B1456&gt;='V-plot display of agreement'!$E$16,1,0)</f>
        <v>0</v>
      </c>
      <c r="C1458" s="4">
        <f t="shared" ref="C1458:C1521" si="24">IF(OR((A1458+B1458)=2,(A1458+B1458)=0),1,0)</f>
        <v>1</v>
      </c>
      <c r="D1458" s="45"/>
    </row>
    <row r="1459" spans="1:4" x14ac:dyDescent="0.2">
      <c r="A1459" s="4">
        <f>IF('V-plot display of agreement'!$A1457&gt;='V-plot display of agreement'!$E$14,1,0)</f>
        <v>0</v>
      </c>
      <c r="B1459" s="4">
        <f>IF('V-plot display of agreement'!$B1457&gt;='V-plot display of agreement'!$E$16,1,0)</f>
        <v>0</v>
      </c>
      <c r="C1459" s="4">
        <f t="shared" si="24"/>
        <v>1</v>
      </c>
      <c r="D1459" s="45"/>
    </row>
    <row r="1460" spans="1:4" x14ac:dyDescent="0.2">
      <c r="A1460" s="4">
        <f>IF('V-plot display of agreement'!$A1458&gt;='V-plot display of agreement'!$E$14,1,0)</f>
        <v>0</v>
      </c>
      <c r="B1460" s="4">
        <f>IF('V-plot display of agreement'!$B1458&gt;='V-plot display of agreement'!$E$16,1,0)</f>
        <v>0</v>
      </c>
      <c r="C1460" s="4">
        <f t="shared" si="24"/>
        <v>1</v>
      </c>
      <c r="D1460" s="45"/>
    </row>
    <row r="1461" spans="1:4" x14ac:dyDescent="0.2">
      <c r="A1461" s="4">
        <f>IF('V-plot display of agreement'!$A1459&gt;='V-plot display of agreement'!$E$14,1,0)</f>
        <v>0</v>
      </c>
      <c r="B1461" s="4">
        <f>IF('V-plot display of agreement'!$B1459&gt;='V-plot display of agreement'!$E$16,1,0)</f>
        <v>0</v>
      </c>
      <c r="C1461" s="4">
        <f t="shared" si="24"/>
        <v>1</v>
      </c>
      <c r="D1461" s="45"/>
    </row>
    <row r="1462" spans="1:4" x14ac:dyDescent="0.2">
      <c r="A1462" s="4">
        <f>IF('V-plot display of agreement'!$A1460&gt;='V-plot display of agreement'!$E$14,1,0)</f>
        <v>0</v>
      </c>
      <c r="B1462" s="4">
        <f>IF('V-plot display of agreement'!$B1460&gt;='V-plot display of agreement'!$E$16,1,0)</f>
        <v>0</v>
      </c>
      <c r="C1462" s="4">
        <f t="shared" si="24"/>
        <v>1</v>
      </c>
      <c r="D1462" s="45"/>
    </row>
    <row r="1463" spans="1:4" x14ac:dyDescent="0.2">
      <c r="A1463" s="4">
        <f>IF('V-plot display of agreement'!$A1461&gt;='V-plot display of agreement'!$E$14,1,0)</f>
        <v>0</v>
      </c>
      <c r="B1463" s="4">
        <f>IF('V-plot display of agreement'!$B1461&gt;='V-plot display of agreement'!$E$16,1,0)</f>
        <v>0</v>
      </c>
      <c r="C1463" s="4">
        <f t="shared" si="24"/>
        <v>1</v>
      </c>
      <c r="D1463" s="45"/>
    </row>
    <row r="1464" spans="1:4" x14ac:dyDescent="0.2">
      <c r="A1464" s="4">
        <f>IF('V-plot display of agreement'!$A1462&gt;='V-plot display of agreement'!$E$14,1,0)</f>
        <v>0</v>
      </c>
      <c r="B1464" s="4">
        <f>IF('V-plot display of agreement'!$B1462&gt;='V-plot display of agreement'!$E$16,1,0)</f>
        <v>0</v>
      </c>
      <c r="C1464" s="4">
        <f t="shared" si="24"/>
        <v>1</v>
      </c>
      <c r="D1464" s="45"/>
    </row>
    <row r="1465" spans="1:4" x14ac:dyDescent="0.2">
      <c r="A1465" s="4">
        <f>IF('V-plot display of agreement'!$A1463&gt;='V-plot display of agreement'!$E$14,1,0)</f>
        <v>0</v>
      </c>
      <c r="B1465" s="4">
        <f>IF('V-plot display of agreement'!$B1463&gt;='V-plot display of agreement'!$E$16,1,0)</f>
        <v>0</v>
      </c>
      <c r="C1465" s="4">
        <f t="shared" si="24"/>
        <v>1</v>
      </c>
      <c r="D1465" s="45"/>
    </row>
    <row r="1466" spans="1:4" x14ac:dyDescent="0.2">
      <c r="A1466" s="4">
        <f>IF('V-plot display of agreement'!$A1464&gt;='V-plot display of agreement'!$E$14,1,0)</f>
        <v>0</v>
      </c>
      <c r="B1466" s="4">
        <f>IF('V-plot display of agreement'!$B1464&gt;='V-plot display of agreement'!$E$16,1,0)</f>
        <v>0</v>
      </c>
      <c r="C1466" s="4">
        <f t="shared" si="24"/>
        <v>1</v>
      </c>
      <c r="D1466" s="45"/>
    </row>
    <row r="1467" spans="1:4" x14ac:dyDescent="0.2">
      <c r="A1467" s="4">
        <f>IF('V-plot display of agreement'!$A1465&gt;='V-plot display of agreement'!$E$14,1,0)</f>
        <v>0</v>
      </c>
      <c r="B1467" s="4">
        <f>IF('V-plot display of agreement'!$B1465&gt;='V-plot display of agreement'!$E$16,1,0)</f>
        <v>0</v>
      </c>
      <c r="C1467" s="4">
        <f t="shared" si="24"/>
        <v>1</v>
      </c>
      <c r="D1467" s="45"/>
    </row>
    <row r="1468" spans="1:4" x14ac:dyDescent="0.2">
      <c r="A1468" s="4">
        <f>IF('V-plot display of agreement'!$A1466&gt;='V-plot display of agreement'!$E$14,1,0)</f>
        <v>0</v>
      </c>
      <c r="B1468" s="4">
        <f>IF('V-plot display of agreement'!$B1466&gt;='V-plot display of agreement'!$E$16,1,0)</f>
        <v>0</v>
      </c>
      <c r="C1468" s="4">
        <f t="shared" si="24"/>
        <v>1</v>
      </c>
      <c r="D1468" s="45"/>
    </row>
    <row r="1469" spans="1:4" x14ac:dyDescent="0.2">
      <c r="A1469" s="4">
        <f>IF('V-plot display of agreement'!$A1467&gt;='V-plot display of agreement'!$E$14,1,0)</f>
        <v>0</v>
      </c>
      <c r="B1469" s="4">
        <f>IF('V-plot display of agreement'!$B1467&gt;='V-plot display of agreement'!$E$16,1,0)</f>
        <v>0</v>
      </c>
      <c r="C1469" s="4">
        <f t="shared" si="24"/>
        <v>1</v>
      </c>
      <c r="D1469" s="45"/>
    </row>
    <row r="1470" spans="1:4" x14ac:dyDescent="0.2">
      <c r="A1470" s="4">
        <f>IF('V-plot display of agreement'!$A1468&gt;='V-plot display of agreement'!$E$14,1,0)</f>
        <v>0</v>
      </c>
      <c r="B1470" s="4">
        <f>IF('V-plot display of agreement'!$B1468&gt;='V-plot display of agreement'!$E$16,1,0)</f>
        <v>0</v>
      </c>
      <c r="C1470" s="4">
        <f t="shared" si="24"/>
        <v>1</v>
      </c>
      <c r="D1470" s="45"/>
    </row>
    <row r="1471" spans="1:4" x14ac:dyDescent="0.2">
      <c r="A1471" s="4">
        <f>IF('V-plot display of agreement'!$A1469&gt;='V-plot display of agreement'!$E$14,1,0)</f>
        <v>0</v>
      </c>
      <c r="B1471" s="4">
        <f>IF('V-plot display of agreement'!$B1469&gt;='V-plot display of agreement'!$E$16,1,0)</f>
        <v>0</v>
      </c>
      <c r="C1471" s="4">
        <f t="shared" si="24"/>
        <v>1</v>
      </c>
      <c r="D1471" s="45"/>
    </row>
    <row r="1472" spans="1:4" x14ac:dyDescent="0.2">
      <c r="A1472" s="4">
        <f>IF('V-plot display of agreement'!$A1470&gt;='V-plot display of agreement'!$E$14,1,0)</f>
        <v>0</v>
      </c>
      <c r="B1472" s="4">
        <f>IF('V-plot display of agreement'!$B1470&gt;='V-plot display of agreement'!$E$16,1,0)</f>
        <v>0</v>
      </c>
      <c r="C1472" s="4">
        <f t="shared" si="24"/>
        <v>1</v>
      </c>
      <c r="D1472" s="45"/>
    </row>
    <row r="1473" spans="1:4" x14ac:dyDescent="0.2">
      <c r="A1473" s="4">
        <f>IF('V-plot display of agreement'!$A1471&gt;='V-plot display of agreement'!$E$14,1,0)</f>
        <v>0</v>
      </c>
      <c r="B1473" s="4">
        <f>IF('V-plot display of agreement'!$B1471&gt;='V-plot display of agreement'!$E$16,1,0)</f>
        <v>0</v>
      </c>
      <c r="C1473" s="4">
        <f t="shared" si="24"/>
        <v>1</v>
      </c>
      <c r="D1473" s="45"/>
    </row>
    <row r="1474" spans="1:4" x14ac:dyDescent="0.2">
      <c r="A1474" s="4">
        <f>IF('V-plot display of agreement'!$A1472&gt;='V-plot display of agreement'!$E$14,1,0)</f>
        <v>0</v>
      </c>
      <c r="B1474" s="4">
        <f>IF('V-plot display of agreement'!$B1472&gt;='V-plot display of agreement'!$E$16,1,0)</f>
        <v>0</v>
      </c>
      <c r="C1474" s="4">
        <f t="shared" si="24"/>
        <v>1</v>
      </c>
      <c r="D1474" s="45"/>
    </row>
    <row r="1475" spans="1:4" x14ac:dyDescent="0.2">
      <c r="A1475" s="4">
        <f>IF('V-plot display of agreement'!$A1473&gt;='V-plot display of agreement'!$E$14,1,0)</f>
        <v>0</v>
      </c>
      <c r="B1475" s="4">
        <f>IF('V-plot display of agreement'!$B1473&gt;='V-plot display of agreement'!$E$16,1,0)</f>
        <v>0</v>
      </c>
      <c r="C1475" s="4">
        <f t="shared" si="24"/>
        <v>1</v>
      </c>
      <c r="D1475" s="45"/>
    </row>
    <row r="1476" spans="1:4" x14ac:dyDescent="0.2">
      <c r="A1476" s="4">
        <f>IF('V-plot display of agreement'!$A1474&gt;='V-plot display of agreement'!$E$14,1,0)</f>
        <v>0</v>
      </c>
      <c r="B1476" s="4">
        <f>IF('V-plot display of agreement'!$B1474&gt;='V-plot display of agreement'!$E$16,1,0)</f>
        <v>0</v>
      </c>
      <c r="C1476" s="4">
        <f t="shared" si="24"/>
        <v>1</v>
      </c>
      <c r="D1476" s="45"/>
    </row>
    <row r="1477" spans="1:4" x14ac:dyDescent="0.2">
      <c r="A1477" s="4">
        <f>IF('V-plot display of agreement'!$A1475&gt;='V-plot display of agreement'!$E$14,1,0)</f>
        <v>0</v>
      </c>
      <c r="B1477" s="4">
        <f>IF('V-plot display of agreement'!$B1475&gt;='V-plot display of agreement'!$E$16,1,0)</f>
        <v>0</v>
      </c>
      <c r="C1477" s="4">
        <f t="shared" si="24"/>
        <v>1</v>
      </c>
      <c r="D1477" s="45"/>
    </row>
    <row r="1478" spans="1:4" x14ac:dyDescent="0.2">
      <c r="A1478" s="4">
        <f>IF('V-plot display of agreement'!$A1476&gt;='V-plot display of agreement'!$E$14,1,0)</f>
        <v>0</v>
      </c>
      <c r="B1478" s="4">
        <f>IF('V-plot display of agreement'!$B1476&gt;='V-plot display of agreement'!$E$16,1,0)</f>
        <v>0</v>
      </c>
      <c r="C1478" s="4">
        <f t="shared" si="24"/>
        <v>1</v>
      </c>
      <c r="D1478" s="45"/>
    </row>
    <row r="1479" spans="1:4" x14ac:dyDescent="0.2">
      <c r="A1479" s="4">
        <f>IF('V-plot display of agreement'!$A1477&gt;='V-plot display of agreement'!$E$14,1,0)</f>
        <v>0</v>
      </c>
      <c r="B1479" s="4">
        <f>IF('V-plot display of agreement'!$B1477&gt;='V-plot display of agreement'!$E$16,1,0)</f>
        <v>0</v>
      </c>
      <c r="C1479" s="4">
        <f t="shared" si="24"/>
        <v>1</v>
      </c>
      <c r="D1479" s="45"/>
    </row>
    <row r="1480" spans="1:4" x14ac:dyDescent="0.2">
      <c r="A1480" s="4">
        <f>IF('V-plot display of agreement'!$A1478&gt;='V-plot display of agreement'!$E$14,1,0)</f>
        <v>0</v>
      </c>
      <c r="B1480" s="4">
        <f>IF('V-plot display of agreement'!$B1478&gt;='V-plot display of agreement'!$E$16,1,0)</f>
        <v>0</v>
      </c>
      <c r="C1480" s="4">
        <f t="shared" si="24"/>
        <v>1</v>
      </c>
      <c r="D1480" s="45"/>
    </row>
    <row r="1481" spans="1:4" x14ac:dyDescent="0.2">
      <c r="A1481" s="4">
        <f>IF('V-plot display of agreement'!$A1479&gt;='V-plot display of agreement'!$E$14,1,0)</f>
        <v>0</v>
      </c>
      <c r="B1481" s="4">
        <f>IF('V-plot display of agreement'!$B1479&gt;='V-plot display of agreement'!$E$16,1,0)</f>
        <v>0</v>
      </c>
      <c r="C1481" s="4">
        <f t="shared" si="24"/>
        <v>1</v>
      </c>
      <c r="D1481" s="45"/>
    </row>
    <row r="1482" spans="1:4" x14ac:dyDescent="0.2">
      <c r="A1482" s="4">
        <f>IF('V-plot display of agreement'!$A1480&gt;='V-plot display of agreement'!$E$14,1,0)</f>
        <v>0</v>
      </c>
      <c r="B1482" s="4">
        <f>IF('V-plot display of agreement'!$B1480&gt;='V-plot display of agreement'!$E$16,1,0)</f>
        <v>0</v>
      </c>
      <c r="C1482" s="4">
        <f t="shared" si="24"/>
        <v>1</v>
      </c>
      <c r="D1482" s="45"/>
    </row>
    <row r="1483" spans="1:4" x14ac:dyDescent="0.2">
      <c r="A1483" s="4">
        <f>IF('V-plot display of agreement'!$A1481&gt;='V-plot display of agreement'!$E$14,1,0)</f>
        <v>0</v>
      </c>
      <c r="B1483" s="4">
        <f>IF('V-plot display of agreement'!$B1481&gt;='V-plot display of agreement'!$E$16,1,0)</f>
        <v>0</v>
      </c>
      <c r="C1483" s="4">
        <f t="shared" si="24"/>
        <v>1</v>
      </c>
      <c r="D1483" s="45"/>
    </row>
    <row r="1484" spans="1:4" x14ac:dyDescent="0.2">
      <c r="A1484" s="4">
        <f>IF('V-plot display of agreement'!$A1482&gt;='V-plot display of agreement'!$E$14,1,0)</f>
        <v>0</v>
      </c>
      <c r="B1484" s="4">
        <f>IF('V-plot display of agreement'!$B1482&gt;='V-plot display of agreement'!$E$16,1,0)</f>
        <v>0</v>
      </c>
      <c r="C1484" s="4">
        <f t="shared" si="24"/>
        <v>1</v>
      </c>
      <c r="D1484" s="45"/>
    </row>
    <row r="1485" spans="1:4" x14ac:dyDescent="0.2">
      <c r="A1485" s="4">
        <f>IF('V-plot display of agreement'!$A1483&gt;='V-plot display of agreement'!$E$14,1,0)</f>
        <v>0</v>
      </c>
      <c r="B1485" s="4">
        <f>IF('V-plot display of agreement'!$B1483&gt;='V-plot display of agreement'!$E$16,1,0)</f>
        <v>0</v>
      </c>
      <c r="C1485" s="4">
        <f t="shared" si="24"/>
        <v>1</v>
      </c>
      <c r="D1485" s="45"/>
    </row>
    <row r="1486" spans="1:4" x14ac:dyDescent="0.2">
      <c r="A1486" s="4">
        <f>IF('V-plot display of agreement'!$A1484&gt;='V-plot display of agreement'!$E$14,1,0)</f>
        <v>0</v>
      </c>
      <c r="B1486" s="4">
        <f>IF('V-plot display of agreement'!$B1484&gt;='V-plot display of agreement'!$E$16,1,0)</f>
        <v>0</v>
      </c>
      <c r="C1486" s="4">
        <f t="shared" si="24"/>
        <v>1</v>
      </c>
      <c r="D1486" s="45"/>
    </row>
    <row r="1487" spans="1:4" x14ac:dyDescent="0.2">
      <c r="A1487" s="4">
        <f>IF('V-plot display of agreement'!$A1485&gt;='V-plot display of agreement'!$E$14,1,0)</f>
        <v>0</v>
      </c>
      <c r="B1487" s="4">
        <f>IF('V-plot display of agreement'!$B1485&gt;='V-plot display of agreement'!$E$16,1,0)</f>
        <v>0</v>
      </c>
      <c r="C1487" s="4">
        <f t="shared" si="24"/>
        <v>1</v>
      </c>
      <c r="D1487" s="45"/>
    </row>
    <row r="1488" spans="1:4" x14ac:dyDescent="0.2">
      <c r="A1488" s="4">
        <f>IF('V-plot display of agreement'!$A1486&gt;='V-plot display of agreement'!$E$14,1,0)</f>
        <v>0</v>
      </c>
      <c r="B1488" s="4">
        <f>IF('V-plot display of agreement'!$B1486&gt;='V-plot display of agreement'!$E$16,1,0)</f>
        <v>0</v>
      </c>
      <c r="C1488" s="4">
        <f t="shared" si="24"/>
        <v>1</v>
      </c>
      <c r="D1488" s="45"/>
    </row>
    <row r="1489" spans="1:4" x14ac:dyDescent="0.2">
      <c r="A1489" s="4">
        <f>IF('V-plot display of agreement'!$A1487&gt;='V-plot display of agreement'!$E$14,1,0)</f>
        <v>0</v>
      </c>
      <c r="B1489" s="4">
        <f>IF('V-plot display of agreement'!$B1487&gt;='V-plot display of agreement'!$E$16,1,0)</f>
        <v>0</v>
      </c>
      <c r="C1489" s="4">
        <f t="shared" si="24"/>
        <v>1</v>
      </c>
      <c r="D1489" s="45"/>
    </row>
    <row r="1490" spans="1:4" x14ac:dyDescent="0.2">
      <c r="A1490" s="4">
        <f>IF('V-plot display of agreement'!$A1488&gt;='V-plot display of agreement'!$E$14,1,0)</f>
        <v>0</v>
      </c>
      <c r="B1490" s="4">
        <f>IF('V-plot display of agreement'!$B1488&gt;='V-plot display of agreement'!$E$16,1,0)</f>
        <v>0</v>
      </c>
      <c r="C1490" s="4">
        <f t="shared" si="24"/>
        <v>1</v>
      </c>
      <c r="D1490" s="45"/>
    </row>
    <row r="1491" spans="1:4" x14ac:dyDescent="0.2">
      <c r="A1491" s="4">
        <f>IF('V-plot display of agreement'!$A1489&gt;='V-plot display of agreement'!$E$14,1,0)</f>
        <v>0</v>
      </c>
      <c r="B1491" s="4">
        <f>IF('V-plot display of agreement'!$B1489&gt;='V-plot display of agreement'!$E$16,1,0)</f>
        <v>0</v>
      </c>
      <c r="C1491" s="4">
        <f t="shared" si="24"/>
        <v>1</v>
      </c>
      <c r="D1491" s="45"/>
    </row>
    <row r="1492" spans="1:4" x14ac:dyDescent="0.2">
      <c r="A1492" s="4">
        <f>IF('V-plot display of agreement'!$A1490&gt;='V-plot display of agreement'!$E$14,1,0)</f>
        <v>0</v>
      </c>
      <c r="B1492" s="4">
        <f>IF('V-plot display of agreement'!$B1490&gt;='V-plot display of agreement'!$E$16,1,0)</f>
        <v>0</v>
      </c>
      <c r="C1492" s="4">
        <f t="shared" si="24"/>
        <v>1</v>
      </c>
      <c r="D1492" s="45"/>
    </row>
    <row r="1493" spans="1:4" x14ac:dyDescent="0.2">
      <c r="A1493" s="4">
        <f>IF('V-plot display of agreement'!$A1491&gt;='V-plot display of agreement'!$E$14,1,0)</f>
        <v>0</v>
      </c>
      <c r="B1493" s="4">
        <f>IF('V-plot display of agreement'!$B1491&gt;='V-plot display of agreement'!$E$16,1,0)</f>
        <v>0</v>
      </c>
      <c r="C1493" s="4">
        <f t="shared" si="24"/>
        <v>1</v>
      </c>
      <c r="D1493" s="45"/>
    </row>
    <row r="1494" spans="1:4" x14ac:dyDescent="0.2">
      <c r="A1494" s="4">
        <f>IF('V-plot display of agreement'!$A1492&gt;='V-plot display of agreement'!$E$14,1,0)</f>
        <v>0</v>
      </c>
      <c r="B1494" s="4">
        <f>IF('V-plot display of agreement'!$B1492&gt;='V-plot display of agreement'!$E$16,1,0)</f>
        <v>0</v>
      </c>
      <c r="C1494" s="4">
        <f t="shared" si="24"/>
        <v>1</v>
      </c>
      <c r="D1494" s="45"/>
    </row>
    <row r="1495" spans="1:4" x14ac:dyDescent="0.2">
      <c r="A1495" s="4">
        <f>IF('V-plot display of agreement'!$A1493&gt;='V-plot display of agreement'!$E$14,1,0)</f>
        <v>0</v>
      </c>
      <c r="B1495" s="4">
        <f>IF('V-plot display of agreement'!$B1493&gt;='V-plot display of agreement'!$E$16,1,0)</f>
        <v>0</v>
      </c>
      <c r="C1495" s="4">
        <f t="shared" si="24"/>
        <v>1</v>
      </c>
      <c r="D1495" s="45"/>
    </row>
    <row r="1496" spans="1:4" x14ac:dyDescent="0.2">
      <c r="A1496" s="4">
        <f>IF('V-plot display of agreement'!$A1494&gt;='V-plot display of agreement'!$E$14,1,0)</f>
        <v>0</v>
      </c>
      <c r="B1496" s="4">
        <f>IF('V-plot display of agreement'!$B1494&gt;='V-plot display of agreement'!$E$16,1,0)</f>
        <v>0</v>
      </c>
      <c r="C1496" s="4">
        <f t="shared" si="24"/>
        <v>1</v>
      </c>
      <c r="D1496" s="45"/>
    </row>
    <row r="1497" spans="1:4" x14ac:dyDescent="0.2">
      <c r="A1497" s="4">
        <f>IF('V-plot display of agreement'!$A1495&gt;='V-plot display of agreement'!$E$14,1,0)</f>
        <v>0</v>
      </c>
      <c r="B1497" s="4">
        <f>IF('V-plot display of agreement'!$B1495&gt;='V-plot display of agreement'!$E$16,1,0)</f>
        <v>0</v>
      </c>
      <c r="C1497" s="4">
        <f t="shared" si="24"/>
        <v>1</v>
      </c>
      <c r="D1497" s="45"/>
    </row>
    <row r="1498" spans="1:4" x14ac:dyDescent="0.2">
      <c r="A1498" s="4">
        <f>IF('V-plot display of agreement'!$A1496&gt;='V-plot display of agreement'!$E$14,1,0)</f>
        <v>0</v>
      </c>
      <c r="B1498" s="4">
        <f>IF('V-plot display of agreement'!$B1496&gt;='V-plot display of agreement'!$E$16,1,0)</f>
        <v>0</v>
      </c>
      <c r="C1498" s="4">
        <f t="shared" si="24"/>
        <v>1</v>
      </c>
      <c r="D1498" s="45"/>
    </row>
    <row r="1499" spans="1:4" x14ac:dyDescent="0.2">
      <c r="A1499" s="4">
        <f>IF('V-plot display of agreement'!$A1497&gt;='V-plot display of agreement'!$E$14,1,0)</f>
        <v>0</v>
      </c>
      <c r="B1499" s="4">
        <f>IF('V-plot display of agreement'!$B1497&gt;='V-plot display of agreement'!$E$16,1,0)</f>
        <v>0</v>
      </c>
      <c r="C1499" s="4">
        <f t="shared" si="24"/>
        <v>1</v>
      </c>
      <c r="D1499" s="45"/>
    </row>
    <row r="1500" spans="1:4" x14ac:dyDescent="0.2">
      <c r="A1500" s="4">
        <f>IF('V-plot display of agreement'!$A1498&gt;='V-plot display of agreement'!$E$14,1,0)</f>
        <v>0</v>
      </c>
      <c r="B1500" s="4">
        <f>IF('V-plot display of agreement'!$B1498&gt;='V-plot display of agreement'!$E$16,1,0)</f>
        <v>0</v>
      </c>
      <c r="C1500" s="4">
        <f t="shared" si="24"/>
        <v>1</v>
      </c>
      <c r="D1500" s="45"/>
    </row>
    <row r="1501" spans="1:4" x14ac:dyDescent="0.2">
      <c r="A1501" s="4">
        <f>IF('V-plot display of agreement'!$A1499&gt;='V-plot display of agreement'!$E$14,1,0)</f>
        <v>0</v>
      </c>
      <c r="B1501" s="4">
        <f>IF('V-plot display of agreement'!$B1499&gt;='V-plot display of agreement'!$E$16,1,0)</f>
        <v>0</v>
      </c>
      <c r="C1501" s="4">
        <f t="shared" si="24"/>
        <v>1</v>
      </c>
      <c r="D1501" s="45"/>
    </row>
    <row r="1502" spans="1:4" x14ac:dyDescent="0.2">
      <c r="A1502" s="4">
        <f>IF('V-plot display of agreement'!$A1500&gt;='V-plot display of agreement'!$E$14,1,0)</f>
        <v>0</v>
      </c>
      <c r="B1502" s="4">
        <f>IF('V-plot display of agreement'!$B1500&gt;='V-plot display of agreement'!$E$16,1,0)</f>
        <v>0</v>
      </c>
      <c r="C1502" s="4">
        <f t="shared" si="24"/>
        <v>1</v>
      </c>
      <c r="D1502" s="45"/>
    </row>
    <row r="1503" spans="1:4" x14ac:dyDescent="0.2">
      <c r="A1503" s="4">
        <f>IF('V-plot display of agreement'!$A1501&gt;='V-plot display of agreement'!$E$14,1,0)</f>
        <v>0</v>
      </c>
      <c r="B1503" s="4">
        <f>IF('V-plot display of agreement'!$B1501&gt;='V-plot display of agreement'!$E$16,1,0)</f>
        <v>0</v>
      </c>
      <c r="C1503" s="4">
        <f t="shared" si="24"/>
        <v>1</v>
      </c>
      <c r="D1503" s="45"/>
    </row>
    <row r="1504" spans="1:4" x14ac:dyDescent="0.2">
      <c r="A1504" s="4">
        <f>IF('V-plot display of agreement'!$A1502&gt;='V-plot display of agreement'!$E$14,1,0)</f>
        <v>0</v>
      </c>
      <c r="B1504" s="4">
        <f>IF('V-plot display of agreement'!$B1502&gt;='V-plot display of agreement'!$E$16,1,0)</f>
        <v>0</v>
      </c>
      <c r="C1504" s="4">
        <f t="shared" si="24"/>
        <v>1</v>
      </c>
      <c r="D1504" s="45"/>
    </row>
    <row r="1505" spans="1:4" x14ac:dyDescent="0.2">
      <c r="A1505" s="4">
        <f>IF('V-plot display of agreement'!$A1503&gt;='V-plot display of agreement'!$E$14,1,0)</f>
        <v>0</v>
      </c>
      <c r="B1505" s="4">
        <f>IF('V-plot display of agreement'!$B1503&gt;='V-plot display of agreement'!$E$16,1,0)</f>
        <v>0</v>
      </c>
      <c r="C1505" s="4">
        <f t="shared" si="24"/>
        <v>1</v>
      </c>
      <c r="D1505" s="45"/>
    </row>
    <row r="1506" spans="1:4" x14ac:dyDescent="0.2">
      <c r="A1506" s="4">
        <f>IF('V-plot display of agreement'!$A1504&gt;='V-plot display of agreement'!$E$14,1,0)</f>
        <v>0</v>
      </c>
      <c r="B1506" s="4">
        <f>IF('V-plot display of agreement'!$B1504&gt;='V-plot display of agreement'!$E$16,1,0)</f>
        <v>0</v>
      </c>
      <c r="C1506" s="4">
        <f t="shared" si="24"/>
        <v>1</v>
      </c>
      <c r="D1506" s="45"/>
    </row>
    <row r="1507" spans="1:4" x14ac:dyDescent="0.2">
      <c r="A1507" s="4">
        <f>IF('V-plot display of agreement'!$A1505&gt;='V-plot display of agreement'!$E$14,1,0)</f>
        <v>0</v>
      </c>
      <c r="B1507" s="4">
        <f>IF('V-plot display of agreement'!$B1505&gt;='V-plot display of agreement'!$E$16,1,0)</f>
        <v>0</v>
      </c>
      <c r="C1507" s="4">
        <f t="shared" si="24"/>
        <v>1</v>
      </c>
      <c r="D1507" s="45"/>
    </row>
    <row r="1508" spans="1:4" x14ac:dyDescent="0.2">
      <c r="A1508" s="4">
        <f>IF('V-plot display of agreement'!$A1506&gt;='V-plot display of agreement'!$E$14,1,0)</f>
        <v>0</v>
      </c>
      <c r="B1508" s="4">
        <f>IF('V-plot display of agreement'!$B1506&gt;='V-plot display of agreement'!$E$16,1,0)</f>
        <v>0</v>
      </c>
      <c r="C1508" s="4">
        <f t="shared" si="24"/>
        <v>1</v>
      </c>
      <c r="D1508" s="45"/>
    </row>
    <row r="1509" spans="1:4" x14ac:dyDescent="0.2">
      <c r="A1509" s="4">
        <f>IF('V-plot display of agreement'!$A1507&gt;='V-plot display of agreement'!$E$14,1,0)</f>
        <v>0</v>
      </c>
      <c r="B1509" s="4">
        <f>IF('V-plot display of agreement'!$B1507&gt;='V-plot display of agreement'!$E$16,1,0)</f>
        <v>0</v>
      </c>
      <c r="C1509" s="4">
        <f t="shared" si="24"/>
        <v>1</v>
      </c>
      <c r="D1509" s="45"/>
    </row>
    <row r="1510" spans="1:4" x14ac:dyDescent="0.2">
      <c r="A1510" s="4">
        <f>IF('V-plot display of agreement'!$A1508&gt;='V-plot display of agreement'!$E$14,1,0)</f>
        <v>0</v>
      </c>
      <c r="B1510" s="4">
        <f>IF('V-plot display of agreement'!$B1508&gt;='V-plot display of agreement'!$E$16,1,0)</f>
        <v>0</v>
      </c>
      <c r="C1510" s="4">
        <f t="shared" si="24"/>
        <v>1</v>
      </c>
      <c r="D1510" s="45"/>
    </row>
    <row r="1511" spans="1:4" x14ac:dyDescent="0.2">
      <c r="A1511" s="4">
        <f>IF('V-plot display of agreement'!$A1509&gt;='V-plot display of agreement'!$E$14,1,0)</f>
        <v>0</v>
      </c>
      <c r="B1511" s="4">
        <f>IF('V-plot display of agreement'!$B1509&gt;='V-plot display of agreement'!$E$16,1,0)</f>
        <v>0</v>
      </c>
      <c r="C1511" s="4">
        <f t="shared" si="24"/>
        <v>1</v>
      </c>
      <c r="D1511" s="45"/>
    </row>
    <row r="1512" spans="1:4" x14ac:dyDescent="0.2">
      <c r="A1512" s="4">
        <f>IF('V-plot display of agreement'!$A1510&gt;='V-plot display of agreement'!$E$14,1,0)</f>
        <v>0</v>
      </c>
      <c r="B1512" s="4">
        <f>IF('V-plot display of agreement'!$B1510&gt;='V-plot display of agreement'!$E$16,1,0)</f>
        <v>0</v>
      </c>
      <c r="C1512" s="4">
        <f t="shared" si="24"/>
        <v>1</v>
      </c>
      <c r="D1512" s="45"/>
    </row>
    <row r="1513" spans="1:4" x14ac:dyDescent="0.2">
      <c r="A1513" s="4">
        <f>IF('V-plot display of agreement'!$A1511&gt;='V-plot display of agreement'!$E$14,1,0)</f>
        <v>0</v>
      </c>
      <c r="B1513" s="4">
        <f>IF('V-plot display of agreement'!$B1511&gt;='V-plot display of agreement'!$E$16,1,0)</f>
        <v>0</v>
      </c>
      <c r="C1513" s="4">
        <f t="shared" si="24"/>
        <v>1</v>
      </c>
      <c r="D1513" s="45"/>
    </row>
    <row r="1514" spans="1:4" x14ac:dyDescent="0.2">
      <c r="A1514" s="4">
        <f>IF('V-plot display of agreement'!$A1512&gt;='V-plot display of agreement'!$E$14,1,0)</f>
        <v>0</v>
      </c>
      <c r="B1514" s="4">
        <f>IF('V-plot display of agreement'!$B1512&gt;='V-plot display of agreement'!$E$16,1,0)</f>
        <v>0</v>
      </c>
      <c r="C1514" s="4">
        <f t="shared" si="24"/>
        <v>1</v>
      </c>
      <c r="D1514" s="45"/>
    </row>
    <row r="1515" spans="1:4" x14ac:dyDescent="0.2">
      <c r="A1515" s="4">
        <f>IF('V-plot display of agreement'!$A1513&gt;='V-plot display of agreement'!$E$14,1,0)</f>
        <v>0</v>
      </c>
      <c r="B1515" s="4">
        <f>IF('V-plot display of agreement'!$B1513&gt;='V-plot display of agreement'!$E$16,1,0)</f>
        <v>0</v>
      </c>
      <c r="C1515" s="4">
        <f t="shared" si="24"/>
        <v>1</v>
      </c>
      <c r="D1515" s="45"/>
    </row>
    <row r="1516" spans="1:4" x14ac:dyDescent="0.2">
      <c r="A1516" s="4">
        <f>IF('V-plot display of agreement'!$A1514&gt;='V-plot display of agreement'!$E$14,1,0)</f>
        <v>0</v>
      </c>
      <c r="B1516" s="4">
        <f>IF('V-plot display of agreement'!$B1514&gt;='V-plot display of agreement'!$E$16,1,0)</f>
        <v>0</v>
      </c>
      <c r="C1516" s="4">
        <f t="shared" si="24"/>
        <v>1</v>
      </c>
      <c r="D1516" s="45"/>
    </row>
    <row r="1517" spans="1:4" x14ac:dyDescent="0.2">
      <c r="A1517" s="4">
        <f>IF('V-plot display of agreement'!$A1515&gt;='V-plot display of agreement'!$E$14,1,0)</f>
        <v>0</v>
      </c>
      <c r="B1517" s="4">
        <f>IF('V-plot display of agreement'!$B1515&gt;='V-plot display of agreement'!$E$16,1,0)</f>
        <v>0</v>
      </c>
      <c r="C1517" s="4">
        <f t="shared" si="24"/>
        <v>1</v>
      </c>
      <c r="D1517" s="45"/>
    </row>
    <row r="1518" spans="1:4" x14ac:dyDescent="0.2">
      <c r="A1518" s="4">
        <f>IF('V-plot display of agreement'!$A1516&gt;='V-plot display of agreement'!$E$14,1,0)</f>
        <v>0</v>
      </c>
      <c r="B1518" s="4">
        <f>IF('V-plot display of agreement'!$B1516&gt;='V-plot display of agreement'!$E$16,1,0)</f>
        <v>0</v>
      </c>
      <c r="C1518" s="4">
        <f t="shared" si="24"/>
        <v>1</v>
      </c>
      <c r="D1518" s="45"/>
    </row>
    <row r="1519" spans="1:4" x14ac:dyDescent="0.2">
      <c r="A1519" s="4">
        <f>IF('V-plot display of agreement'!$A1517&gt;='V-plot display of agreement'!$E$14,1,0)</f>
        <v>0</v>
      </c>
      <c r="B1519" s="4">
        <f>IF('V-plot display of agreement'!$B1517&gt;='V-plot display of agreement'!$E$16,1,0)</f>
        <v>0</v>
      </c>
      <c r="C1519" s="4">
        <f t="shared" si="24"/>
        <v>1</v>
      </c>
      <c r="D1519" s="45"/>
    </row>
    <row r="1520" spans="1:4" x14ac:dyDescent="0.2">
      <c r="A1520" s="4">
        <f>IF('V-plot display of agreement'!$A1518&gt;='V-plot display of agreement'!$E$14,1,0)</f>
        <v>0</v>
      </c>
      <c r="B1520" s="4">
        <f>IF('V-plot display of agreement'!$B1518&gt;='V-plot display of agreement'!$E$16,1,0)</f>
        <v>0</v>
      </c>
      <c r="C1520" s="4">
        <f t="shared" si="24"/>
        <v>1</v>
      </c>
      <c r="D1520" s="45"/>
    </row>
    <row r="1521" spans="1:4" x14ac:dyDescent="0.2">
      <c r="A1521" s="4">
        <f>IF('V-plot display of agreement'!$A1519&gt;='V-plot display of agreement'!$E$14,1,0)</f>
        <v>0</v>
      </c>
      <c r="B1521" s="4">
        <f>IF('V-plot display of agreement'!$B1519&gt;='V-plot display of agreement'!$E$16,1,0)</f>
        <v>0</v>
      </c>
      <c r="C1521" s="4">
        <f t="shared" si="24"/>
        <v>1</v>
      </c>
      <c r="D1521" s="45"/>
    </row>
    <row r="1522" spans="1:4" x14ac:dyDescent="0.2">
      <c r="A1522" s="4">
        <f>IF('V-plot display of agreement'!$A1520&gt;='V-plot display of agreement'!$E$14,1,0)</f>
        <v>0</v>
      </c>
      <c r="B1522" s="4">
        <f>IF('V-plot display of agreement'!$B1520&gt;='V-plot display of agreement'!$E$16,1,0)</f>
        <v>0</v>
      </c>
      <c r="C1522" s="4">
        <f t="shared" ref="C1522:C1585" si="25">IF(OR((A1522+B1522)=2,(A1522+B1522)=0),1,0)</f>
        <v>1</v>
      </c>
      <c r="D1522" s="45"/>
    </row>
    <row r="1523" spans="1:4" x14ac:dyDescent="0.2">
      <c r="A1523" s="4">
        <f>IF('V-plot display of agreement'!$A1521&gt;='V-plot display of agreement'!$E$14,1,0)</f>
        <v>0</v>
      </c>
      <c r="B1523" s="4">
        <f>IF('V-plot display of agreement'!$B1521&gt;='V-plot display of agreement'!$E$16,1,0)</f>
        <v>0</v>
      </c>
      <c r="C1523" s="4">
        <f t="shared" si="25"/>
        <v>1</v>
      </c>
      <c r="D1523" s="45"/>
    </row>
    <row r="1524" spans="1:4" x14ac:dyDescent="0.2">
      <c r="A1524" s="4">
        <f>IF('V-plot display of agreement'!$A1522&gt;='V-plot display of agreement'!$E$14,1,0)</f>
        <v>0</v>
      </c>
      <c r="B1524" s="4">
        <f>IF('V-plot display of agreement'!$B1522&gt;='V-plot display of agreement'!$E$16,1,0)</f>
        <v>0</v>
      </c>
      <c r="C1524" s="4">
        <f t="shared" si="25"/>
        <v>1</v>
      </c>
      <c r="D1524" s="45"/>
    </row>
    <row r="1525" spans="1:4" x14ac:dyDescent="0.2">
      <c r="A1525" s="4">
        <f>IF('V-plot display of agreement'!$A1523&gt;='V-plot display of agreement'!$E$14,1,0)</f>
        <v>0</v>
      </c>
      <c r="B1525" s="4">
        <f>IF('V-plot display of agreement'!$B1523&gt;='V-plot display of agreement'!$E$16,1,0)</f>
        <v>0</v>
      </c>
      <c r="C1525" s="4">
        <f t="shared" si="25"/>
        <v>1</v>
      </c>
      <c r="D1525" s="45"/>
    </row>
    <row r="1526" spans="1:4" x14ac:dyDescent="0.2">
      <c r="A1526" s="4">
        <f>IF('V-plot display of agreement'!$A1524&gt;='V-plot display of agreement'!$E$14,1,0)</f>
        <v>0</v>
      </c>
      <c r="B1526" s="4">
        <f>IF('V-plot display of agreement'!$B1524&gt;='V-plot display of agreement'!$E$16,1,0)</f>
        <v>0</v>
      </c>
      <c r="C1526" s="4">
        <f t="shared" si="25"/>
        <v>1</v>
      </c>
      <c r="D1526" s="45"/>
    </row>
    <row r="1527" spans="1:4" x14ac:dyDescent="0.2">
      <c r="A1527" s="4">
        <f>IF('V-plot display of agreement'!$A1525&gt;='V-plot display of agreement'!$E$14,1,0)</f>
        <v>0</v>
      </c>
      <c r="B1527" s="4">
        <f>IF('V-plot display of agreement'!$B1525&gt;='V-plot display of agreement'!$E$16,1,0)</f>
        <v>0</v>
      </c>
      <c r="C1527" s="4">
        <f t="shared" si="25"/>
        <v>1</v>
      </c>
      <c r="D1527" s="45"/>
    </row>
    <row r="1528" spans="1:4" x14ac:dyDescent="0.2">
      <c r="A1528" s="4">
        <f>IF('V-plot display of agreement'!$A1526&gt;='V-plot display of agreement'!$E$14,1,0)</f>
        <v>0</v>
      </c>
      <c r="B1528" s="4">
        <f>IF('V-plot display of agreement'!$B1526&gt;='V-plot display of agreement'!$E$16,1,0)</f>
        <v>0</v>
      </c>
      <c r="C1528" s="4">
        <f t="shared" si="25"/>
        <v>1</v>
      </c>
      <c r="D1528" s="45"/>
    </row>
    <row r="1529" spans="1:4" x14ac:dyDescent="0.2">
      <c r="A1529" s="4">
        <f>IF('V-plot display of agreement'!$A1527&gt;='V-plot display of agreement'!$E$14,1,0)</f>
        <v>0</v>
      </c>
      <c r="B1529" s="4">
        <f>IF('V-plot display of agreement'!$B1527&gt;='V-plot display of agreement'!$E$16,1,0)</f>
        <v>0</v>
      </c>
      <c r="C1529" s="4">
        <f t="shared" si="25"/>
        <v>1</v>
      </c>
      <c r="D1529" s="45"/>
    </row>
    <row r="1530" spans="1:4" x14ac:dyDescent="0.2">
      <c r="A1530" s="4">
        <f>IF('V-plot display of agreement'!$A1528&gt;='V-plot display of agreement'!$E$14,1,0)</f>
        <v>0</v>
      </c>
      <c r="B1530" s="4">
        <f>IF('V-plot display of agreement'!$B1528&gt;='V-plot display of agreement'!$E$16,1,0)</f>
        <v>0</v>
      </c>
      <c r="C1530" s="4">
        <f t="shared" si="25"/>
        <v>1</v>
      </c>
      <c r="D1530" s="45"/>
    </row>
    <row r="1531" spans="1:4" x14ac:dyDescent="0.2">
      <c r="A1531" s="4">
        <f>IF('V-plot display of agreement'!$A1529&gt;='V-plot display of agreement'!$E$14,1,0)</f>
        <v>0</v>
      </c>
      <c r="B1531" s="4">
        <f>IF('V-plot display of agreement'!$B1529&gt;='V-plot display of agreement'!$E$16,1,0)</f>
        <v>0</v>
      </c>
      <c r="C1531" s="4">
        <f t="shared" si="25"/>
        <v>1</v>
      </c>
      <c r="D1531" s="45"/>
    </row>
    <row r="1532" spans="1:4" x14ac:dyDescent="0.2">
      <c r="A1532" s="4">
        <f>IF('V-plot display of agreement'!$A1530&gt;='V-plot display of agreement'!$E$14,1,0)</f>
        <v>0</v>
      </c>
      <c r="B1532" s="4">
        <f>IF('V-plot display of agreement'!$B1530&gt;='V-plot display of agreement'!$E$16,1,0)</f>
        <v>0</v>
      </c>
      <c r="C1532" s="4">
        <f t="shared" si="25"/>
        <v>1</v>
      </c>
      <c r="D1532" s="45"/>
    </row>
    <row r="1533" spans="1:4" x14ac:dyDescent="0.2">
      <c r="A1533" s="4">
        <f>IF('V-plot display of agreement'!$A1531&gt;='V-plot display of agreement'!$E$14,1,0)</f>
        <v>0</v>
      </c>
      <c r="B1533" s="4">
        <f>IF('V-plot display of agreement'!$B1531&gt;='V-plot display of agreement'!$E$16,1,0)</f>
        <v>0</v>
      </c>
      <c r="C1533" s="4">
        <f t="shared" si="25"/>
        <v>1</v>
      </c>
      <c r="D1533" s="45"/>
    </row>
    <row r="1534" spans="1:4" x14ac:dyDescent="0.2">
      <c r="A1534" s="4">
        <f>IF('V-plot display of agreement'!$A1532&gt;='V-plot display of agreement'!$E$14,1,0)</f>
        <v>0</v>
      </c>
      <c r="B1534" s="4">
        <f>IF('V-plot display of agreement'!$B1532&gt;='V-plot display of agreement'!$E$16,1,0)</f>
        <v>0</v>
      </c>
      <c r="C1534" s="4">
        <f t="shared" si="25"/>
        <v>1</v>
      </c>
      <c r="D1534" s="45"/>
    </row>
    <row r="1535" spans="1:4" x14ac:dyDescent="0.2">
      <c r="A1535" s="4">
        <f>IF('V-plot display of agreement'!$A1533&gt;='V-plot display of agreement'!$E$14,1,0)</f>
        <v>0</v>
      </c>
      <c r="B1535" s="4">
        <f>IF('V-plot display of agreement'!$B1533&gt;='V-plot display of agreement'!$E$16,1,0)</f>
        <v>0</v>
      </c>
      <c r="C1535" s="4">
        <f t="shared" si="25"/>
        <v>1</v>
      </c>
      <c r="D1535" s="45"/>
    </row>
    <row r="1536" spans="1:4" x14ac:dyDescent="0.2">
      <c r="A1536" s="4">
        <f>IF('V-plot display of agreement'!$A1534&gt;='V-plot display of agreement'!$E$14,1,0)</f>
        <v>0</v>
      </c>
      <c r="B1536" s="4">
        <f>IF('V-plot display of agreement'!$B1534&gt;='V-plot display of agreement'!$E$16,1,0)</f>
        <v>0</v>
      </c>
      <c r="C1536" s="4">
        <f t="shared" si="25"/>
        <v>1</v>
      </c>
      <c r="D1536" s="45"/>
    </row>
    <row r="1537" spans="1:4" x14ac:dyDescent="0.2">
      <c r="A1537" s="4">
        <f>IF('V-plot display of agreement'!$A1535&gt;='V-plot display of agreement'!$E$14,1,0)</f>
        <v>0</v>
      </c>
      <c r="B1537" s="4">
        <f>IF('V-plot display of agreement'!$B1535&gt;='V-plot display of agreement'!$E$16,1,0)</f>
        <v>0</v>
      </c>
      <c r="C1537" s="4">
        <f t="shared" si="25"/>
        <v>1</v>
      </c>
      <c r="D1537" s="45"/>
    </row>
    <row r="1538" spans="1:4" x14ac:dyDescent="0.2">
      <c r="A1538" s="4">
        <f>IF('V-plot display of agreement'!$A1536&gt;='V-plot display of agreement'!$E$14,1,0)</f>
        <v>0</v>
      </c>
      <c r="B1538" s="4">
        <f>IF('V-plot display of agreement'!$B1536&gt;='V-plot display of agreement'!$E$16,1,0)</f>
        <v>0</v>
      </c>
      <c r="C1538" s="4">
        <f t="shared" si="25"/>
        <v>1</v>
      </c>
      <c r="D1538" s="45"/>
    </row>
    <row r="1539" spans="1:4" x14ac:dyDescent="0.2">
      <c r="A1539" s="4">
        <f>IF('V-plot display of agreement'!$A1537&gt;='V-plot display of agreement'!$E$14,1,0)</f>
        <v>0</v>
      </c>
      <c r="B1539" s="4">
        <f>IF('V-plot display of agreement'!$B1537&gt;='V-plot display of agreement'!$E$16,1,0)</f>
        <v>0</v>
      </c>
      <c r="C1539" s="4">
        <f t="shared" si="25"/>
        <v>1</v>
      </c>
      <c r="D1539" s="45"/>
    </row>
    <row r="1540" spans="1:4" x14ac:dyDescent="0.2">
      <c r="A1540" s="4">
        <f>IF('V-plot display of agreement'!$A1538&gt;='V-plot display of agreement'!$E$14,1,0)</f>
        <v>0</v>
      </c>
      <c r="B1540" s="4">
        <f>IF('V-plot display of agreement'!$B1538&gt;='V-plot display of agreement'!$E$16,1,0)</f>
        <v>0</v>
      </c>
      <c r="C1540" s="4">
        <f t="shared" si="25"/>
        <v>1</v>
      </c>
      <c r="D1540" s="45"/>
    </row>
    <row r="1541" spans="1:4" x14ac:dyDescent="0.2">
      <c r="A1541" s="4">
        <f>IF('V-plot display of agreement'!$A1539&gt;='V-plot display of agreement'!$E$14,1,0)</f>
        <v>0</v>
      </c>
      <c r="B1541" s="4">
        <f>IF('V-plot display of agreement'!$B1539&gt;='V-plot display of agreement'!$E$16,1,0)</f>
        <v>0</v>
      </c>
      <c r="C1541" s="4">
        <f t="shared" si="25"/>
        <v>1</v>
      </c>
      <c r="D1541" s="45"/>
    </row>
    <row r="1542" spans="1:4" x14ac:dyDescent="0.2">
      <c r="A1542" s="4">
        <f>IF('V-plot display of agreement'!$A1540&gt;='V-plot display of agreement'!$E$14,1,0)</f>
        <v>0</v>
      </c>
      <c r="B1542" s="4">
        <f>IF('V-plot display of agreement'!$B1540&gt;='V-plot display of agreement'!$E$16,1,0)</f>
        <v>0</v>
      </c>
      <c r="C1542" s="4">
        <f t="shared" si="25"/>
        <v>1</v>
      </c>
      <c r="D1542" s="45"/>
    </row>
    <row r="1543" spans="1:4" x14ac:dyDescent="0.2">
      <c r="A1543" s="4">
        <f>IF('V-plot display of agreement'!$A1541&gt;='V-plot display of agreement'!$E$14,1,0)</f>
        <v>0</v>
      </c>
      <c r="B1543" s="4">
        <f>IF('V-plot display of agreement'!$B1541&gt;='V-plot display of agreement'!$E$16,1,0)</f>
        <v>0</v>
      </c>
      <c r="C1543" s="4">
        <f t="shared" si="25"/>
        <v>1</v>
      </c>
      <c r="D1543" s="45"/>
    </row>
    <row r="1544" spans="1:4" x14ac:dyDescent="0.2">
      <c r="A1544" s="4">
        <f>IF('V-plot display of agreement'!$A1542&gt;='V-plot display of agreement'!$E$14,1,0)</f>
        <v>0</v>
      </c>
      <c r="B1544" s="4">
        <f>IF('V-plot display of agreement'!$B1542&gt;='V-plot display of agreement'!$E$16,1,0)</f>
        <v>0</v>
      </c>
      <c r="C1544" s="4">
        <f t="shared" si="25"/>
        <v>1</v>
      </c>
      <c r="D1544" s="45"/>
    </row>
    <row r="1545" spans="1:4" x14ac:dyDescent="0.2">
      <c r="A1545" s="4">
        <f>IF('V-plot display of agreement'!$A1543&gt;='V-plot display of agreement'!$E$14,1,0)</f>
        <v>0</v>
      </c>
      <c r="B1545" s="4">
        <f>IF('V-plot display of agreement'!$B1543&gt;='V-plot display of agreement'!$E$16,1,0)</f>
        <v>0</v>
      </c>
      <c r="C1545" s="4">
        <f t="shared" si="25"/>
        <v>1</v>
      </c>
      <c r="D1545" s="45"/>
    </row>
    <row r="1546" spans="1:4" x14ac:dyDescent="0.2">
      <c r="A1546" s="4">
        <f>IF('V-plot display of agreement'!$A1544&gt;='V-plot display of agreement'!$E$14,1,0)</f>
        <v>0</v>
      </c>
      <c r="B1546" s="4">
        <f>IF('V-plot display of agreement'!$B1544&gt;='V-plot display of agreement'!$E$16,1,0)</f>
        <v>0</v>
      </c>
      <c r="C1546" s="4">
        <f t="shared" si="25"/>
        <v>1</v>
      </c>
      <c r="D1546" s="45"/>
    </row>
    <row r="1547" spans="1:4" x14ac:dyDescent="0.2">
      <c r="A1547" s="4">
        <f>IF('V-plot display of agreement'!$A1545&gt;='V-plot display of agreement'!$E$14,1,0)</f>
        <v>0</v>
      </c>
      <c r="B1547" s="4">
        <f>IF('V-plot display of agreement'!$B1545&gt;='V-plot display of agreement'!$E$16,1,0)</f>
        <v>0</v>
      </c>
      <c r="C1547" s="4">
        <f t="shared" si="25"/>
        <v>1</v>
      </c>
      <c r="D1547" s="45"/>
    </row>
    <row r="1548" spans="1:4" x14ac:dyDescent="0.2">
      <c r="A1548" s="4">
        <f>IF('V-plot display of agreement'!$A1546&gt;='V-plot display of agreement'!$E$14,1,0)</f>
        <v>0</v>
      </c>
      <c r="B1548" s="4">
        <f>IF('V-plot display of agreement'!$B1546&gt;='V-plot display of agreement'!$E$16,1,0)</f>
        <v>0</v>
      </c>
      <c r="C1548" s="4">
        <f t="shared" si="25"/>
        <v>1</v>
      </c>
      <c r="D1548" s="45"/>
    </row>
    <row r="1549" spans="1:4" x14ac:dyDescent="0.2">
      <c r="A1549" s="4">
        <f>IF('V-plot display of agreement'!$A1547&gt;='V-plot display of agreement'!$E$14,1,0)</f>
        <v>0</v>
      </c>
      <c r="B1549" s="4">
        <f>IF('V-plot display of agreement'!$B1547&gt;='V-plot display of agreement'!$E$16,1,0)</f>
        <v>0</v>
      </c>
      <c r="C1549" s="4">
        <f t="shared" si="25"/>
        <v>1</v>
      </c>
      <c r="D1549" s="45"/>
    </row>
    <row r="1550" spans="1:4" x14ac:dyDescent="0.2">
      <c r="A1550" s="4">
        <f>IF('V-plot display of agreement'!$A1548&gt;='V-plot display of agreement'!$E$14,1,0)</f>
        <v>0</v>
      </c>
      <c r="B1550" s="4">
        <f>IF('V-plot display of agreement'!$B1548&gt;='V-plot display of agreement'!$E$16,1,0)</f>
        <v>0</v>
      </c>
      <c r="C1550" s="4">
        <f t="shared" si="25"/>
        <v>1</v>
      </c>
      <c r="D1550" s="45"/>
    </row>
    <row r="1551" spans="1:4" x14ac:dyDescent="0.2">
      <c r="A1551" s="4">
        <f>IF('V-plot display of agreement'!$A1549&gt;='V-plot display of agreement'!$E$14,1,0)</f>
        <v>0</v>
      </c>
      <c r="B1551" s="4">
        <f>IF('V-plot display of agreement'!$B1549&gt;='V-plot display of agreement'!$E$16,1,0)</f>
        <v>0</v>
      </c>
      <c r="C1551" s="4">
        <f t="shared" si="25"/>
        <v>1</v>
      </c>
      <c r="D1551" s="45"/>
    </row>
    <row r="1552" spans="1:4" x14ac:dyDescent="0.2">
      <c r="A1552" s="4">
        <f>IF('V-plot display of agreement'!$A1550&gt;='V-plot display of agreement'!$E$14,1,0)</f>
        <v>0</v>
      </c>
      <c r="B1552" s="4">
        <f>IF('V-plot display of agreement'!$B1550&gt;='V-plot display of agreement'!$E$16,1,0)</f>
        <v>0</v>
      </c>
      <c r="C1552" s="4">
        <f t="shared" si="25"/>
        <v>1</v>
      </c>
      <c r="D1552" s="45"/>
    </row>
    <row r="1553" spans="1:4" x14ac:dyDescent="0.2">
      <c r="A1553" s="4">
        <f>IF('V-plot display of agreement'!$A1551&gt;='V-plot display of agreement'!$E$14,1,0)</f>
        <v>0</v>
      </c>
      <c r="B1553" s="4">
        <f>IF('V-plot display of agreement'!$B1551&gt;='V-plot display of agreement'!$E$16,1,0)</f>
        <v>0</v>
      </c>
      <c r="C1553" s="4">
        <f t="shared" si="25"/>
        <v>1</v>
      </c>
      <c r="D1553" s="45"/>
    </row>
    <row r="1554" spans="1:4" x14ac:dyDescent="0.2">
      <c r="A1554" s="4">
        <f>IF('V-plot display of agreement'!$A1552&gt;='V-plot display of agreement'!$E$14,1,0)</f>
        <v>0</v>
      </c>
      <c r="B1554" s="4">
        <f>IF('V-plot display of agreement'!$B1552&gt;='V-plot display of agreement'!$E$16,1,0)</f>
        <v>0</v>
      </c>
      <c r="C1554" s="4">
        <f t="shared" si="25"/>
        <v>1</v>
      </c>
      <c r="D1554" s="45"/>
    </row>
    <row r="1555" spans="1:4" x14ac:dyDescent="0.2">
      <c r="A1555" s="4">
        <f>IF('V-plot display of agreement'!$A1553&gt;='V-plot display of agreement'!$E$14,1,0)</f>
        <v>0</v>
      </c>
      <c r="B1555" s="4">
        <f>IF('V-plot display of agreement'!$B1553&gt;='V-plot display of agreement'!$E$16,1,0)</f>
        <v>0</v>
      </c>
      <c r="C1555" s="4">
        <f t="shared" si="25"/>
        <v>1</v>
      </c>
      <c r="D1555" s="45"/>
    </row>
    <row r="1556" spans="1:4" x14ac:dyDescent="0.2">
      <c r="A1556" s="4">
        <f>IF('V-plot display of agreement'!$A1554&gt;='V-plot display of agreement'!$E$14,1,0)</f>
        <v>0</v>
      </c>
      <c r="B1556" s="4">
        <f>IF('V-plot display of agreement'!$B1554&gt;='V-plot display of agreement'!$E$16,1,0)</f>
        <v>0</v>
      </c>
      <c r="C1556" s="4">
        <f t="shared" si="25"/>
        <v>1</v>
      </c>
      <c r="D1556" s="45"/>
    </row>
    <row r="1557" spans="1:4" x14ac:dyDescent="0.2">
      <c r="A1557" s="4">
        <f>IF('V-plot display of agreement'!$A1555&gt;='V-plot display of agreement'!$E$14,1,0)</f>
        <v>0</v>
      </c>
      <c r="B1557" s="4">
        <f>IF('V-plot display of agreement'!$B1555&gt;='V-plot display of agreement'!$E$16,1,0)</f>
        <v>0</v>
      </c>
      <c r="C1557" s="4">
        <f t="shared" si="25"/>
        <v>1</v>
      </c>
      <c r="D1557" s="45"/>
    </row>
    <row r="1558" spans="1:4" x14ac:dyDescent="0.2">
      <c r="A1558" s="4">
        <f>IF('V-plot display of agreement'!$A1556&gt;='V-plot display of agreement'!$E$14,1,0)</f>
        <v>0</v>
      </c>
      <c r="B1558" s="4">
        <f>IF('V-plot display of agreement'!$B1556&gt;='V-plot display of agreement'!$E$16,1,0)</f>
        <v>0</v>
      </c>
      <c r="C1558" s="4">
        <f t="shared" si="25"/>
        <v>1</v>
      </c>
      <c r="D1558" s="45"/>
    </row>
    <row r="1559" spans="1:4" x14ac:dyDescent="0.2">
      <c r="A1559" s="4">
        <f>IF('V-plot display of agreement'!$A1557&gt;='V-plot display of agreement'!$E$14,1,0)</f>
        <v>0</v>
      </c>
      <c r="B1559" s="4">
        <f>IF('V-plot display of agreement'!$B1557&gt;='V-plot display of agreement'!$E$16,1,0)</f>
        <v>0</v>
      </c>
      <c r="C1559" s="4">
        <f t="shared" si="25"/>
        <v>1</v>
      </c>
      <c r="D1559" s="45"/>
    </row>
    <row r="1560" spans="1:4" x14ac:dyDescent="0.2">
      <c r="A1560" s="4">
        <f>IF('V-plot display of agreement'!$A1558&gt;='V-plot display of agreement'!$E$14,1,0)</f>
        <v>0</v>
      </c>
      <c r="B1560" s="4">
        <f>IF('V-plot display of agreement'!$B1558&gt;='V-plot display of agreement'!$E$16,1,0)</f>
        <v>0</v>
      </c>
      <c r="C1560" s="4">
        <f t="shared" si="25"/>
        <v>1</v>
      </c>
      <c r="D1560" s="45"/>
    </row>
    <row r="1561" spans="1:4" x14ac:dyDescent="0.2">
      <c r="A1561" s="4">
        <f>IF('V-plot display of agreement'!$A1559&gt;='V-plot display of agreement'!$E$14,1,0)</f>
        <v>0</v>
      </c>
      <c r="B1561" s="4">
        <f>IF('V-plot display of agreement'!$B1559&gt;='V-plot display of agreement'!$E$16,1,0)</f>
        <v>0</v>
      </c>
      <c r="C1561" s="4">
        <f t="shared" si="25"/>
        <v>1</v>
      </c>
      <c r="D1561" s="45"/>
    </row>
    <row r="1562" spans="1:4" x14ac:dyDescent="0.2">
      <c r="A1562" s="4">
        <f>IF('V-plot display of agreement'!$A1560&gt;='V-plot display of agreement'!$E$14,1,0)</f>
        <v>0</v>
      </c>
      <c r="B1562" s="4">
        <f>IF('V-plot display of agreement'!$B1560&gt;='V-plot display of agreement'!$E$16,1,0)</f>
        <v>0</v>
      </c>
      <c r="C1562" s="4">
        <f t="shared" si="25"/>
        <v>1</v>
      </c>
      <c r="D1562" s="45"/>
    </row>
    <row r="1563" spans="1:4" x14ac:dyDescent="0.2">
      <c r="A1563" s="4">
        <f>IF('V-plot display of agreement'!$A1561&gt;='V-plot display of agreement'!$E$14,1,0)</f>
        <v>0</v>
      </c>
      <c r="B1563" s="4">
        <f>IF('V-plot display of agreement'!$B1561&gt;='V-plot display of agreement'!$E$16,1,0)</f>
        <v>0</v>
      </c>
      <c r="C1563" s="4">
        <f t="shared" si="25"/>
        <v>1</v>
      </c>
      <c r="D1563" s="45"/>
    </row>
    <row r="1564" spans="1:4" x14ac:dyDescent="0.2">
      <c r="A1564" s="4">
        <f>IF('V-plot display of agreement'!$A1562&gt;='V-plot display of agreement'!$E$14,1,0)</f>
        <v>0</v>
      </c>
      <c r="B1564" s="4">
        <f>IF('V-plot display of agreement'!$B1562&gt;='V-plot display of agreement'!$E$16,1,0)</f>
        <v>0</v>
      </c>
      <c r="C1564" s="4">
        <f t="shared" si="25"/>
        <v>1</v>
      </c>
      <c r="D1564" s="45"/>
    </row>
    <row r="1565" spans="1:4" x14ac:dyDescent="0.2">
      <c r="A1565" s="4">
        <f>IF('V-plot display of agreement'!$A1563&gt;='V-plot display of agreement'!$E$14,1,0)</f>
        <v>0</v>
      </c>
      <c r="B1565" s="4">
        <f>IF('V-plot display of agreement'!$B1563&gt;='V-plot display of agreement'!$E$16,1,0)</f>
        <v>0</v>
      </c>
      <c r="C1565" s="4">
        <f t="shared" si="25"/>
        <v>1</v>
      </c>
      <c r="D1565" s="45"/>
    </row>
    <row r="1566" spans="1:4" x14ac:dyDescent="0.2">
      <c r="A1566" s="4">
        <f>IF('V-plot display of agreement'!$A1564&gt;='V-plot display of agreement'!$E$14,1,0)</f>
        <v>0</v>
      </c>
      <c r="B1566" s="4">
        <f>IF('V-plot display of agreement'!$B1564&gt;='V-plot display of agreement'!$E$16,1,0)</f>
        <v>0</v>
      </c>
      <c r="C1566" s="4">
        <f t="shared" si="25"/>
        <v>1</v>
      </c>
      <c r="D1566" s="45"/>
    </row>
    <row r="1567" spans="1:4" x14ac:dyDescent="0.2">
      <c r="A1567" s="4">
        <f>IF('V-plot display of agreement'!$A1565&gt;='V-plot display of agreement'!$E$14,1,0)</f>
        <v>0</v>
      </c>
      <c r="B1567" s="4">
        <f>IF('V-plot display of agreement'!$B1565&gt;='V-plot display of agreement'!$E$16,1,0)</f>
        <v>0</v>
      </c>
      <c r="C1567" s="4">
        <f t="shared" si="25"/>
        <v>1</v>
      </c>
      <c r="D1567" s="45"/>
    </row>
    <row r="1568" spans="1:4" x14ac:dyDescent="0.2">
      <c r="A1568" s="4">
        <f>IF('V-plot display of agreement'!$A1566&gt;='V-plot display of agreement'!$E$14,1,0)</f>
        <v>0</v>
      </c>
      <c r="B1568" s="4">
        <f>IF('V-plot display of agreement'!$B1566&gt;='V-plot display of agreement'!$E$16,1,0)</f>
        <v>0</v>
      </c>
      <c r="C1568" s="4">
        <f t="shared" si="25"/>
        <v>1</v>
      </c>
      <c r="D1568" s="45"/>
    </row>
    <row r="1569" spans="1:4" x14ac:dyDescent="0.2">
      <c r="A1569" s="4">
        <f>IF('V-plot display of agreement'!$A1567&gt;='V-plot display of agreement'!$E$14,1,0)</f>
        <v>0</v>
      </c>
      <c r="B1569" s="4">
        <f>IF('V-plot display of agreement'!$B1567&gt;='V-plot display of agreement'!$E$16,1,0)</f>
        <v>0</v>
      </c>
      <c r="C1569" s="4">
        <f t="shared" si="25"/>
        <v>1</v>
      </c>
      <c r="D1569" s="45"/>
    </row>
    <row r="1570" spans="1:4" x14ac:dyDescent="0.2">
      <c r="A1570" s="4">
        <f>IF('V-plot display of agreement'!$A1568&gt;='V-plot display of agreement'!$E$14,1,0)</f>
        <v>0</v>
      </c>
      <c r="B1570" s="4">
        <f>IF('V-plot display of agreement'!$B1568&gt;='V-plot display of agreement'!$E$16,1,0)</f>
        <v>0</v>
      </c>
      <c r="C1570" s="4">
        <f t="shared" si="25"/>
        <v>1</v>
      </c>
      <c r="D1570" s="45"/>
    </row>
    <row r="1571" spans="1:4" x14ac:dyDescent="0.2">
      <c r="A1571" s="4">
        <f>IF('V-plot display of agreement'!$A1569&gt;='V-plot display of agreement'!$E$14,1,0)</f>
        <v>0</v>
      </c>
      <c r="B1571" s="4">
        <f>IF('V-plot display of agreement'!$B1569&gt;='V-plot display of agreement'!$E$16,1,0)</f>
        <v>0</v>
      </c>
      <c r="C1571" s="4">
        <f t="shared" si="25"/>
        <v>1</v>
      </c>
      <c r="D1571" s="45"/>
    </row>
    <row r="1572" spans="1:4" x14ac:dyDescent="0.2">
      <c r="A1572" s="4">
        <f>IF('V-plot display of agreement'!$A1570&gt;='V-plot display of agreement'!$E$14,1,0)</f>
        <v>0</v>
      </c>
      <c r="B1572" s="4">
        <f>IF('V-plot display of agreement'!$B1570&gt;='V-plot display of agreement'!$E$16,1,0)</f>
        <v>0</v>
      </c>
      <c r="C1572" s="4">
        <f t="shared" si="25"/>
        <v>1</v>
      </c>
      <c r="D1572" s="45"/>
    </row>
    <row r="1573" spans="1:4" x14ac:dyDescent="0.2">
      <c r="A1573" s="4">
        <f>IF('V-plot display of agreement'!$A1571&gt;='V-plot display of agreement'!$E$14,1,0)</f>
        <v>0</v>
      </c>
      <c r="B1573" s="4">
        <f>IF('V-plot display of agreement'!$B1571&gt;='V-plot display of agreement'!$E$16,1,0)</f>
        <v>0</v>
      </c>
      <c r="C1573" s="4">
        <f t="shared" si="25"/>
        <v>1</v>
      </c>
      <c r="D1573" s="45"/>
    </row>
    <row r="1574" spans="1:4" x14ac:dyDescent="0.2">
      <c r="A1574" s="4">
        <f>IF('V-plot display of agreement'!$A1572&gt;='V-plot display of agreement'!$E$14,1,0)</f>
        <v>0</v>
      </c>
      <c r="B1574" s="4">
        <f>IF('V-plot display of agreement'!$B1572&gt;='V-plot display of agreement'!$E$16,1,0)</f>
        <v>0</v>
      </c>
      <c r="C1574" s="4">
        <f t="shared" si="25"/>
        <v>1</v>
      </c>
      <c r="D1574" s="45"/>
    </row>
    <row r="1575" spans="1:4" x14ac:dyDescent="0.2">
      <c r="A1575" s="4">
        <f>IF('V-plot display of agreement'!$A1573&gt;='V-plot display of agreement'!$E$14,1,0)</f>
        <v>0</v>
      </c>
      <c r="B1575" s="4">
        <f>IF('V-plot display of agreement'!$B1573&gt;='V-plot display of agreement'!$E$16,1,0)</f>
        <v>0</v>
      </c>
      <c r="C1575" s="4">
        <f t="shared" si="25"/>
        <v>1</v>
      </c>
      <c r="D1575" s="45"/>
    </row>
    <row r="1576" spans="1:4" x14ac:dyDescent="0.2">
      <c r="A1576" s="4">
        <f>IF('V-plot display of agreement'!$A1574&gt;='V-plot display of agreement'!$E$14,1,0)</f>
        <v>0</v>
      </c>
      <c r="B1576" s="4">
        <f>IF('V-plot display of agreement'!$B1574&gt;='V-plot display of agreement'!$E$16,1,0)</f>
        <v>0</v>
      </c>
      <c r="C1576" s="4">
        <f t="shared" si="25"/>
        <v>1</v>
      </c>
      <c r="D1576" s="45"/>
    </row>
    <row r="1577" spans="1:4" x14ac:dyDescent="0.2">
      <c r="A1577" s="4">
        <f>IF('V-plot display of agreement'!$A1575&gt;='V-plot display of agreement'!$E$14,1,0)</f>
        <v>0</v>
      </c>
      <c r="B1577" s="4">
        <f>IF('V-plot display of agreement'!$B1575&gt;='V-plot display of agreement'!$E$16,1,0)</f>
        <v>0</v>
      </c>
      <c r="C1577" s="4">
        <f t="shared" si="25"/>
        <v>1</v>
      </c>
      <c r="D1577" s="45"/>
    </row>
    <row r="1578" spans="1:4" x14ac:dyDescent="0.2">
      <c r="A1578" s="4">
        <f>IF('V-plot display of agreement'!$A1576&gt;='V-plot display of agreement'!$E$14,1,0)</f>
        <v>0</v>
      </c>
      <c r="B1578" s="4">
        <f>IF('V-plot display of agreement'!$B1576&gt;='V-plot display of agreement'!$E$16,1,0)</f>
        <v>0</v>
      </c>
      <c r="C1578" s="4">
        <f t="shared" si="25"/>
        <v>1</v>
      </c>
      <c r="D1578" s="45"/>
    </row>
    <row r="1579" spans="1:4" x14ac:dyDescent="0.2">
      <c r="A1579" s="4">
        <f>IF('V-plot display of agreement'!$A1577&gt;='V-plot display of agreement'!$E$14,1,0)</f>
        <v>0</v>
      </c>
      <c r="B1579" s="4">
        <f>IF('V-plot display of agreement'!$B1577&gt;='V-plot display of agreement'!$E$16,1,0)</f>
        <v>0</v>
      </c>
      <c r="C1579" s="4">
        <f t="shared" si="25"/>
        <v>1</v>
      </c>
      <c r="D1579" s="45"/>
    </row>
    <row r="1580" spans="1:4" x14ac:dyDescent="0.2">
      <c r="A1580" s="4">
        <f>IF('V-plot display of agreement'!$A1578&gt;='V-plot display of agreement'!$E$14,1,0)</f>
        <v>0</v>
      </c>
      <c r="B1580" s="4">
        <f>IF('V-plot display of agreement'!$B1578&gt;='V-plot display of agreement'!$E$16,1,0)</f>
        <v>0</v>
      </c>
      <c r="C1580" s="4">
        <f t="shared" si="25"/>
        <v>1</v>
      </c>
      <c r="D1580" s="45"/>
    </row>
    <row r="1581" spans="1:4" x14ac:dyDescent="0.2">
      <c r="A1581" s="4">
        <f>IF('V-plot display of agreement'!$A1579&gt;='V-plot display of agreement'!$E$14,1,0)</f>
        <v>0</v>
      </c>
      <c r="B1581" s="4">
        <f>IF('V-plot display of agreement'!$B1579&gt;='V-plot display of agreement'!$E$16,1,0)</f>
        <v>0</v>
      </c>
      <c r="C1581" s="4">
        <f t="shared" si="25"/>
        <v>1</v>
      </c>
      <c r="D1581" s="45"/>
    </row>
    <row r="1582" spans="1:4" x14ac:dyDescent="0.2">
      <c r="A1582" s="4">
        <f>IF('V-plot display of agreement'!$A1580&gt;='V-plot display of agreement'!$E$14,1,0)</f>
        <v>0</v>
      </c>
      <c r="B1582" s="4">
        <f>IF('V-plot display of agreement'!$B1580&gt;='V-plot display of agreement'!$E$16,1,0)</f>
        <v>0</v>
      </c>
      <c r="C1582" s="4">
        <f t="shared" si="25"/>
        <v>1</v>
      </c>
      <c r="D1582" s="45"/>
    </row>
    <row r="1583" spans="1:4" x14ac:dyDescent="0.2">
      <c r="A1583" s="4">
        <f>IF('V-plot display of agreement'!$A1581&gt;='V-plot display of agreement'!$E$14,1,0)</f>
        <v>0</v>
      </c>
      <c r="B1583" s="4">
        <f>IF('V-plot display of agreement'!$B1581&gt;='V-plot display of agreement'!$E$16,1,0)</f>
        <v>0</v>
      </c>
      <c r="C1583" s="4">
        <f t="shared" si="25"/>
        <v>1</v>
      </c>
      <c r="D1583" s="45"/>
    </row>
    <row r="1584" spans="1:4" x14ac:dyDescent="0.2">
      <c r="A1584" s="4">
        <f>IF('V-plot display of agreement'!$A1582&gt;='V-plot display of agreement'!$E$14,1,0)</f>
        <v>0</v>
      </c>
      <c r="B1584" s="4">
        <f>IF('V-plot display of agreement'!$B1582&gt;='V-plot display of agreement'!$E$16,1,0)</f>
        <v>0</v>
      </c>
      <c r="C1584" s="4">
        <f t="shared" si="25"/>
        <v>1</v>
      </c>
      <c r="D1584" s="45"/>
    </row>
    <row r="1585" spans="1:4" x14ac:dyDescent="0.2">
      <c r="A1585" s="4">
        <f>IF('V-plot display of agreement'!$A1583&gt;='V-plot display of agreement'!$E$14,1,0)</f>
        <v>0</v>
      </c>
      <c r="B1585" s="4">
        <f>IF('V-plot display of agreement'!$B1583&gt;='V-plot display of agreement'!$E$16,1,0)</f>
        <v>0</v>
      </c>
      <c r="C1585" s="4">
        <f t="shared" si="25"/>
        <v>1</v>
      </c>
      <c r="D1585" s="45"/>
    </row>
    <row r="1586" spans="1:4" x14ac:dyDescent="0.2">
      <c r="A1586" s="4">
        <f>IF('V-plot display of agreement'!$A1584&gt;='V-plot display of agreement'!$E$14,1,0)</f>
        <v>0</v>
      </c>
      <c r="B1586" s="4">
        <f>IF('V-plot display of agreement'!$B1584&gt;='V-plot display of agreement'!$E$16,1,0)</f>
        <v>0</v>
      </c>
      <c r="C1586" s="4">
        <f t="shared" ref="C1586:C1649" si="26">IF(OR((A1586+B1586)=2,(A1586+B1586)=0),1,0)</f>
        <v>1</v>
      </c>
      <c r="D1586" s="45"/>
    </row>
    <row r="1587" spans="1:4" x14ac:dyDescent="0.2">
      <c r="A1587" s="4">
        <f>IF('V-plot display of agreement'!$A1585&gt;='V-plot display of agreement'!$E$14,1,0)</f>
        <v>0</v>
      </c>
      <c r="B1587" s="4">
        <f>IF('V-plot display of agreement'!$B1585&gt;='V-plot display of agreement'!$E$16,1,0)</f>
        <v>0</v>
      </c>
      <c r="C1587" s="4">
        <f t="shared" si="26"/>
        <v>1</v>
      </c>
      <c r="D1587" s="45"/>
    </row>
    <row r="1588" spans="1:4" x14ac:dyDescent="0.2">
      <c r="A1588" s="4">
        <f>IF('V-plot display of agreement'!$A1586&gt;='V-plot display of agreement'!$E$14,1,0)</f>
        <v>0</v>
      </c>
      <c r="B1588" s="4">
        <f>IF('V-plot display of agreement'!$B1586&gt;='V-plot display of agreement'!$E$16,1,0)</f>
        <v>0</v>
      </c>
      <c r="C1588" s="4">
        <f t="shared" si="26"/>
        <v>1</v>
      </c>
      <c r="D1588" s="45"/>
    </row>
    <row r="1589" spans="1:4" x14ac:dyDescent="0.2">
      <c r="A1589" s="4">
        <f>IF('V-plot display of agreement'!$A1587&gt;='V-plot display of agreement'!$E$14,1,0)</f>
        <v>0</v>
      </c>
      <c r="B1589" s="4">
        <f>IF('V-plot display of agreement'!$B1587&gt;='V-plot display of agreement'!$E$16,1,0)</f>
        <v>0</v>
      </c>
      <c r="C1589" s="4">
        <f t="shared" si="26"/>
        <v>1</v>
      </c>
      <c r="D1589" s="45"/>
    </row>
    <row r="1590" spans="1:4" x14ac:dyDescent="0.2">
      <c r="A1590" s="4">
        <f>IF('V-plot display of agreement'!$A1588&gt;='V-plot display of agreement'!$E$14,1,0)</f>
        <v>0</v>
      </c>
      <c r="B1590" s="4">
        <f>IF('V-plot display of agreement'!$B1588&gt;='V-plot display of agreement'!$E$16,1,0)</f>
        <v>0</v>
      </c>
      <c r="C1590" s="4">
        <f t="shared" si="26"/>
        <v>1</v>
      </c>
      <c r="D1590" s="45"/>
    </row>
    <row r="1591" spans="1:4" x14ac:dyDescent="0.2">
      <c r="A1591" s="4">
        <f>IF('V-plot display of agreement'!$A1589&gt;='V-plot display of agreement'!$E$14,1,0)</f>
        <v>0</v>
      </c>
      <c r="B1591" s="4">
        <f>IF('V-plot display of agreement'!$B1589&gt;='V-plot display of agreement'!$E$16,1,0)</f>
        <v>0</v>
      </c>
      <c r="C1591" s="4">
        <f t="shared" si="26"/>
        <v>1</v>
      </c>
      <c r="D1591" s="45"/>
    </row>
    <row r="1592" spans="1:4" x14ac:dyDescent="0.2">
      <c r="A1592" s="4">
        <f>IF('V-plot display of agreement'!$A1590&gt;='V-plot display of agreement'!$E$14,1,0)</f>
        <v>0</v>
      </c>
      <c r="B1592" s="4">
        <f>IF('V-plot display of agreement'!$B1590&gt;='V-plot display of agreement'!$E$16,1,0)</f>
        <v>0</v>
      </c>
      <c r="C1592" s="4">
        <f t="shared" si="26"/>
        <v>1</v>
      </c>
      <c r="D1592" s="45"/>
    </row>
    <row r="1593" spans="1:4" x14ac:dyDescent="0.2">
      <c r="A1593" s="4">
        <f>IF('V-plot display of agreement'!$A1591&gt;='V-plot display of agreement'!$E$14,1,0)</f>
        <v>0</v>
      </c>
      <c r="B1593" s="4">
        <f>IF('V-plot display of agreement'!$B1591&gt;='V-plot display of agreement'!$E$16,1,0)</f>
        <v>0</v>
      </c>
      <c r="C1593" s="4">
        <f t="shared" si="26"/>
        <v>1</v>
      </c>
      <c r="D1593" s="45"/>
    </row>
    <row r="1594" spans="1:4" x14ac:dyDescent="0.2">
      <c r="A1594" s="4">
        <f>IF('V-plot display of agreement'!$A1592&gt;='V-plot display of agreement'!$E$14,1,0)</f>
        <v>0</v>
      </c>
      <c r="B1594" s="4">
        <f>IF('V-plot display of agreement'!$B1592&gt;='V-plot display of agreement'!$E$16,1,0)</f>
        <v>0</v>
      </c>
      <c r="C1594" s="4">
        <f t="shared" si="26"/>
        <v>1</v>
      </c>
      <c r="D1594" s="45"/>
    </row>
    <row r="1595" spans="1:4" x14ac:dyDescent="0.2">
      <c r="A1595" s="4">
        <f>IF('V-plot display of agreement'!$A1593&gt;='V-plot display of agreement'!$E$14,1,0)</f>
        <v>0</v>
      </c>
      <c r="B1595" s="4">
        <f>IF('V-plot display of agreement'!$B1593&gt;='V-plot display of agreement'!$E$16,1,0)</f>
        <v>0</v>
      </c>
      <c r="C1595" s="4">
        <f t="shared" si="26"/>
        <v>1</v>
      </c>
      <c r="D1595" s="45"/>
    </row>
    <row r="1596" spans="1:4" x14ac:dyDescent="0.2">
      <c r="A1596" s="4">
        <f>IF('V-plot display of agreement'!$A1594&gt;='V-plot display of agreement'!$E$14,1,0)</f>
        <v>0</v>
      </c>
      <c r="B1596" s="4">
        <f>IF('V-plot display of agreement'!$B1594&gt;='V-plot display of agreement'!$E$16,1,0)</f>
        <v>0</v>
      </c>
      <c r="C1596" s="4">
        <f t="shared" si="26"/>
        <v>1</v>
      </c>
      <c r="D1596" s="45"/>
    </row>
    <row r="1597" spans="1:4" x14ac:dyDescent="0.2">
      <c r="A1597" s="4">
        <f>IF('V-plot display of agreement'!$A1595&gt;='V-plot display of agreement'!$E$14,1,0)</f>
        <v>0</v>
      </c>
      <c r="B1597" s="4">
        <f>IF('V-plot display of agreement'!$B1595&gt;='V-plot display of agreement'!$E$16,1,0)</f>
        <v>0</v>
      </c>
      <c r="C1597" s="4">
        <f t="shared" si="26"/>
        <v>1</v>
      </c>
      <c r="D1597" s="45"/>
    </row>
    <row r="1598" spans="1:4" x14ac:dyDescent="0.2">
      <c r="A1598" s="4">
        <f>IF('V-plot display of agreement'!$A1596&gt;='V-plot display of agreement'!$E$14,1,0)</f>
        <v>0</v>
      </c>
      <c r="B1598" s="4">
        <f>IF('V-plot display of agreement'!$B1596&gt;='V-plot display of agreement'!$E$16,1,0)</f>
        <v>0</v>
      </c>
      <c r="C1598" s="4">
        <f t="shared" si="26"/>
        <v>1</v>
      </c>
      <c r="D1598" s="45"/>
    </row>
    <row r="1599" spans="1:4" x14ac:dyDescent="0.2">
      <c r="A1599" s="4">
        <f>IF('V-plot display of agreement'!$A1597&gt;='V-plot display of agreement'!$E$14,1,0)</f>
        <v>0</v>
      </c>
      <c r="B1599" s="4">
        <f>IF('V-plot display of agreement'!$B1597&gt;='V-plot display of agreement'!$E$16,1,0)</f>
        <v>0</v>
      </c>
      <c r="C1599" s="4">
        <f t="shared" si="26"/>
        <v>1</v>
      </c>
      <c r="D1599" s="45"/>
    </row>
    <row r="1600" spans="1:4" x14ac:dyDescent="0.2">
      <c r="A1600" s="4">
        <f>IF('V-plot display of agreement'!$A1598&gt;='V-plot display of agreement'!$E$14,1,0)</f>
        <v>0</v>
      </c>
      <c r="B1600" s="4">
        <f>IF('V-plot display of agreement'!$B1598&gt;='V-plot display of agreement'!$E$16,1,0)</f>
        <v>0</v>
      </c>
      <c r="C1600" s="4">
        <f t="shared" si="26"/>
        <v>1</v>
      </c>
      <c r="D1600" s="45"/>
    </row>
    <row r="1601" spans="1:4" x14ac:dyDescent="0.2">
      <c r="A1601" s="4">
        <f>IF('V-plot display of agreement'!$A1599&gt;='V-plot display of agreement'!$E$14,1,0)</f>
        <v>0</v>
      </c>
      <c r="B1601" s="4">
        <f>IF('V-plot display of agreement'!$B1599&gt;='V-plot display of agreement'!$E$16,1,0)</f>
        <v>0</v>
      </c>
      <c r="C1601" s="4">
        <f t="shared" si="26"/>
        <v>1</v>
      </c>
      <c r="D1601" s="45"/>
    </row>
    <row r="1602" spans="1:4" x14ac:dyDescent="0.2">
      <c r="A1602" s="4">
        <f>IF('V-plot display of agreement'!$A1600&gt;='V-plot display of agreement'!$E$14,1,0)</f>
        <v>0</v>
      </c>
      <c r="B1602" s="4">
        <f>IF('V-plot display of agreement'!$B1600&gt;='V-plot display of agreement'!$E$16,1,0)</f>
        <v>0</v>
      </c>
      <c r="C1602" s="4">
        <f t="shared" si="26"/>
        <v>1</v>
      </c>
      <c r="D1602" s="45"/>
    </row>
    <row r="1603" spans="1:4" x14ac:dyDescent="0.2">
      <c r="A1603" s="4">
        <f>IF('V-plot display of agreement'!$A1601&gt;='V-plot display of agreement'!$E$14,1,0)</f>
        <v>0</v>
      </c>
      <c r="B1603" s="4">
        <f>IF('V-plot display of agreement'!$B1601&gt;='V-plot display of agreement'!$E$16,1,0)</f>
        <v>0</v>
      </c>
      <c r="C1603" s="4">
        <f t="shared" si="26"/>
        <v>1</v>
      </c>
      <c r="D1603" s="45"/>
    </row>
    <row r="1604" spans="1:4" x14ac:dyDescent="0.2">
      <c r="A1604" s="4">
        <f>IF('V-plot display of agreement'!$A1602&gt;='V-plot display of agreement'!$E$14,1,0)</f>
        <v>0</v>
      </c>
      <c r="B1604" s="4">
        <f>IF('V-plot display of agreement'!$B1602&gt;='V-plot display of agreement'!$E$16,1,0)</f>
        <v>0</v>
      </c>
      <c r="C1604" s="4">
        <f t="shared" si="26"/>
        <v>1</v>
      </c>
      <c r="D1604" s="45"/>
    </row>
    <row r="1605" spans="1:4" x14ac:dyDescent="0.2">
      <c r="A1605" s="4">
        <f>IF('V-plot display of agreement'!$A1603&gt;='V-plot display of agreement'!$E$14,1,0)</f>
        <v>0</v>
      </c>
      <c r="B1605" s="4">
        <f>IF('V-plot display of agreement'!$B1603&gt;='V-plot display of agreement'!$E$16,1,0)</f>
        <v>0</v>
      </c>
      <c r="C1605" s="4">
        <f t="shared" si="26"/>
        <v>1</v>
      </c>
      <c r="D1605" s="45"/>
    </row>
    <row r="1606" spans="1:4" x14ac:dyDescent="0.2">
      <c r="A1606" s="4">
        <f>IF('V-plot display of agreement'!$A1604&gt;='V-plot display of agreement'!$E$14,1,0)</f>
        <v>0</v>
      </c>
      <c r="B1606" s="4">
        <f>IF('V-plot display of agreement'!$B1604&gt;='V-plot display of agreement'!$E$16,1,0)</f>
        <v>0</v>
      </c>
      <c r="C1606" s="4">
        <f t="shared" si="26"/>
        <v>1</v>
      </c>
      <c r="D1606" s="45"/>
    </row>
    <row r="1607" spans="1:4" x14ac:dyDescent="0.2">
      <c r="A1607" s="4">
        <f>IF('V-plot display of agreement'!$A1605&gt;='V-plot display of agreement'!$E$14,1,0)</f>
        <v>0</v>
      </c>
      <c r="B1607" s="4">
        <f>IF('V-plot display of agreement'!$B1605&gt;='V-plot display of agreement'!$E$16,1,0)</f>
        <v>0</v>
      </c>
      <c r="C1607" s="4">
        <f t="shared" si="26"/>
        <v>1</v>
      </c>
      <c r="D1607" s="45"/>
    </row>
    <row r="1608" spans="1:4" x14ac:dyDescent="0.2">
      <c r="A1608" s="4">
        <f>IF('V-plot display of agreement'!$A1606&gt;='V-plot display of agreement'!$E$14,1,0)</f>
        <v>0</v>
      </c>
      <c r="B1608" s="4">
        <f>IF('V-plot display of agreement'!$B1606&gt;='V-plot display of agreement'!$E$16,1,0)</f>
        <v>0</v>
      </c>
      <c r="C1608" s="4">
        <f t="shared" si="26"/>
        <v>1</v>
      </c>
      <c r="D1608" s="45"/>
    </row>
    <row r="1609" spans="1:4" x14ac:dyDescent="0.2">
      <c r="A1609" s="4">
        <f>IF('V-plot display of agreement'!$A1607&gt;='V-plot display of agreement'!$E$14,1,0)</f>
        <v>0</v>
      </c>
      <c r="B1609" s="4">
        <f>IF('V-plot display of agreement'!$B1607&gt;='V-plot display of agreement'!$E$16,1,0)</f>
        <v>0</v>
      </c>
      <c r="C1609" s="4">
        <f t="shared" si="26"/>
        <v>1</v>
      </c>
      <c r="D1609" s="45"/>
    </row>
    <row r="1610" spans="1:4" x14ac:dyDescent="0.2">
      <c r="A1610" s="4">
        <f>IF('V-plot display of agreement'!$A1608&gt;='V-plot display of agreement'!$E$14,1,0)</f>
        <v>0</v>
      </c>
      <c r="B1610" s="4">
        <f>IF('V-plot display of agreement'!$B1608&gt;='V-plot display of agreement'!$E$16,1,0)</f>
        <v>0</v>
      </c>
      <c r="C1610" s="4">
        <f t="shared" si="26"/>
        <v>1</v>
      </c>
      <c r="D1610" s="45"/>
    </row>
    <row r="1611" spans="1:4" x14ac:dyDescent="0.2">
      <c r="A1611" s="4">
        <f>IF('V-plot display of agreement'!$A1609&gt;='V-plot display of agreement'!$E$14,1,0)</f>
        <v>0</v>
      </c>
      <c r="B1611" s="4">
        <f>IF('V-plot display of agreement'!$B1609&gt;='V-plot display of agreement'!$E$16,1,0)</f>
        <v>0</v>
      </c>
      <c r="C1611" s="4">
        <f t="shared" si="26"/>
        <v>1</v>
      </c>
      <c r="D1611" s="45"/>
    </row>
    <row r="1612" spans="1:4" x14ac:dyDescent="0.2">
      <c r="A1612" s="4">
        <f>IF('V-plot display of agreement'!$A1610&gt;='V-plot display of agreement'!$E$14,1,0)</f>
        <v>0</v>
      </c>
      <c r="B1612" s="4">
        <f>IF('V-plot display of agreement'!$B1610&gt;='V-plot display of agreement'!$E$16,1,0)</f>
        <v>0</v>
      </c>
      <c r="C1612" s="4">
        <f t="shared" si="26"/>
        <v>1</v>
      </c>
      <c r="D1612" s="45"/>
    </row>
    <row r="1613" spans="1:4" x14ac:dyDescent="0.2">
      <c r="A1613" s="4">
        <f>IF('V-plot display of agreement'!$A1611&gt;='V-plot display of agreement'!$E$14,1,0)</f>
        <v>0</v>
      </c>
      <c r="B1613" s="4">
        <f>IF('V-plot display of agreement'!$B1611&gt;='V-plot display of agreement'!$E$16,1,0)</f>
        <v>0</v>
      </c>
      <c r="C1613" s="4">
        <f t="shared" si="26"/>
        <v>1</v>
      </c>
      <c r="D1613" s="45"/>
    </row>
    <row r="1614" spans="1:4" x14ac:dyDescent="0.2">
      <c r="A1614" s="4">
        <f>IF('V-plot display of agreement'!$A1612&gt;='V-plot display of agreement'!$E$14,1,0)</f>
        <v>0</v>
      </c>
      <c r="B1614" s="4">
        <f>IF('V-plot display of agreement'!$B1612&gt;='V-plot display of agreement'!$E$16,1,0)</f>
        <v>0</v>
      </c>
      <c r="C1614" s="4">
        <f t="shared" si="26"/>
        <v>1</v>
      </c>
      <c r="D1614" s="45"/>
    </row>
    <row r="1615" spans="1:4" x14ac:dyDescent="0.2">
      <c r="A1615" s="4">
        <f>IF('V-plot display of agreement'!$A1613&gt;='V-plot display of agreement'!$E$14,1,0)</f>
        <v>0</v>
      </c>
      <c r="B1615" s="4">
        <f>IF('V-plot display of agreement'!$B1613&gt;='V-plot display of agreement'!$E$16,1,0)</f>
        <v>0</v>
      </c>
      <c r="C1615" s="4">
        <f t="shared" si="26"/>
        <v>1</v>
      </c>
      <c r="D1615" s="45"/>
    </row>
    <row r="1616" spans="1:4" x14ac:dyDescent="0.2">
      <c r="A1616" s="4">
        <f>IF('V-plot display of agreement'!$A1614&gt;='V-plot display of agreement'!$E$14,1,0)</f>
        <v>0</v>
      </c>
      <c r="B1616" s="4">
        <f>IF('V-plot display of agreement'!$B1614&gt;='V-plot display of agreement'!$E$16,1,0)</f>
        <v>0</v>
      </c>
      <c r="C1616" s="4">
        <f t="shared" si="26"/>
        <v>1</v>
      </c>
      <c r="D1616" s="45"/>
    </row>
    <row r="1617" spans="1:4" x14ac:dyDescent="0.2">
      <c r="A1617" s="4">
        <f>IF('V-plot display of agreement'!$A1615&gt;='V-plot display of agreement'!$E$14,1,0)</f>
        <v>0</v>
      </c>
      <c r="B1617" s="4">
        <f>IF('V-plot display of agreement'!$B1615&gt;='V-plot display of agreement'!$E$16,1,0)</f>
        <v>0</v>
      </c>
      <c r="C1617" s="4">
        <f t="shared" si="26"/>
        <v>1</v>
      </c>
      <c r="D1617" s="45"/>
    </row>
    <row r="1618" spans="1:4" x14ac:dyDescent="0.2">
      <c r="A1618" s="4">
        <f>IF('V-plot display of agreement'!$A1616&gt;='V-plot display of agreement'!$E$14,1,0)</f>
        <v>0</v>
      </c>
      <c r="B1618" s="4">
        <f>IF('V-plot display of agreement'!$B1616&gt;='V-plot display of agreement'!$E$16,1,0)</f>
        <v>0</v>
      </c>
      <c r="C1618" s="4">
        <f t="shared" si="26"/>
        <v>1</v>
      </c>
      <c r="D1618" s="45"/>
    </row>
    <row r="1619" spans="1:4" x14ac:dyDescent="0.2">
      <c r="A1619" s="4">
        <f>IF('V-plot display of agreement'!$A1617&gt;='V-plot display of agreement'!$E$14,1,0)</f>
        <v>0</v>
      </c>
      <c r="B1619" s="4">
        <f>IF('V-plot display of agreement'!$B1617&gt;='V-plot display of agreement'!$E$16,1,0)</f>
        <v>0</v>
      </c>
      <c r="C1619" s="4">
        <f t="shared" si="26"/>
        <v>1</v>
      </c>
      <c r="D1619" s="45"/>
    </row>
    <row r="1620" spans="1:4" x14ac:dyDescent="0.2">
      <c r="A1620" s="4">
        <f>IF('V-plot display of agreement'!$A1618&gt;='V-plot display of agreement'!$E$14,1,0)</f>
        <v>0</v>
      </c>
      <c r="B1620" s="4">
        <f>IF('V-plot display of agreement'!$B1618&gt;='V-plot display of agreement'!$E$16,1,0)</f>
        <v>0</v>
      </c>
      <c r="C1620" s="4">
        <f t="shared" si="26"/>
        <v>1</v>
      </c>
      <c r="D1620" s="45"/>
    </row>
    <row r="1621" spans="1:4" x14ac:dyDescent="0.2">
      <c r="A1621" s="4">
        <f>IF('V-plot display of agreement'!$A1619&gt;='V-plot display of agreement'!$E$14,1,0)</f>
        <v>0</v>
      </c>
      <c r="B1621" s="4">
        <f>IF('V-plot display of agreement'!$B1619&gt;='V-plot display of agreement'!$E$16,1,0)</f>
        <v>0</v>
      </c>
      <c r="C1621" s="4">
        <f t="shared" si="26"/>
        <v>1</v>
      </c>
      <c r="D1621" s="45"/>
    </row>
    <row r="1622" spans="1:4" x14ac:dyDescent="0.2">
      <c r="A1622" s="4">
        <f>IF('V-plot display of agreement'!$A1620&gt;='V-plot display of agreement'!$E$14,1,0)</f>
        <v>0</v>
      </c>
      <c r="B1622" s="4">
        <f>IF('V-plot display of agreement'!$B1620&gt;='V-plot display of agreement'!$E$16,1,0)</f>
        <v>0</v>
      </c>
      <c r="C1622" s="4">
        <f t="shared" si="26"/>
        <v>1</v>
      </c>
      <c r="D1622" s="45"/>
    </row>
    <row r="1623" spans="1:4" x14ac:dyDescent="0.2">
      <c r="A1623" s="4">
        <f>IF('V-plot display of agreement'!$A1621&gt;='V-plot display of agreement'!$E$14,1,0)</f>
        <v>0</v>
      </c>
      <c r="B1623" s="4">
        <f>IF('V-plot display of agreement'!$B1621&gt;='V-plot display of agreement'!$E$16,1,0)</f>
        <v>0</v>
      </c>
      <c r="C1623" s="4">
        <f t="shared" si="26"/>
        <v>1</v>
      </c>
      <c r="D1623" s="45"/>
    </row>
    <row r="1624" spans="1:4" x14ac:dyDescent="0.2">
      <c r="A1624" s="4">
        <f>IF('V-plot display of agreement'!$A1622&gt;='V-plot display of agreement'!$E$14,1,0)</f>
        <v>0</v>
      </c>
      <c r="B1624" s="4">
        <f>IF('V-plot display of agreement'!$B1622&gt;='V-plot display of agreement'!$E$16,1,0)</f>
        <v>0</v>
      </c>
      <c r="C1624" s="4">
        <f t="shared" si="26"/>
        <v>1</v>
      </c>
      <c r="D1624" s="45"/>
    </row>
    <row r="1625" spans="1:4" x14ac:dyDescent="0.2">
      <c r="A1625" s="4">
        <f>IF('V-plot display of agreement'!$A1623&gt;='V-plot display of agreement'!$E$14,1,0)</f>
        <v>0</v>
      </c>
      <c r="B1625" s="4">
        <f>IF('V-plot display of agreement'!$B1623&gt;='V-plot display of agreement'!$E$16,1,0)</f>
        <v>0</v>
      </c>
      <c r="C1625" s="4">
        <f t="shared" si="26"/>
        <v>1</v>
      </c>
      <c r="D1625" s="45"/>
    </row>
    <row r="1626" spans="1:4" x14ac:dyDescent="0.2">
      <c r="A1626" s="4">
        <f>IF('V-plot display of agreement'!$A1624&gt;='V-plot display of agreement'!$E$14,1,0)</f>
        <v>0</v>
      </c>
      <c r="B1626" s="4">
        <f>IF('V-plot display of agreement'!$B1624&gt;='V-plot display of agreement'!$E$16,1,0)</f>
        <v>0</v>
      </c>
      <c r="C1626" s="4">
        <f t="shared" si="26"/>
        <v>1</v>
      </c>
      <c r="D1626" s="45"/>
    </row>
    <row r="1627" spans="1:4" x14ac:dyDescent="0.2">
      <c r="A1627" s="4">
        <f>IF('V-plot display of agreement'!$A1625&gt;='V-plot display of agreement'!$E$14,1,0)</f>
        <v>0</v>
      </c>
      <c r="B1627" s="4">
        <f>IF('V-plot display of agreement'!$B1625&gt;='V-plot display of agreement'!$E$16,1,0)</f>
        <v>0</v>
      </c>
      <c r="C1627" s="4">
        <f t="shared" si="26"/>
        <v>1</v>
      </c>
      <c r="D1627" s="45"/>
    </row>
    <row r="1628" spans="1:4" x14ac:dyDescent="0.2">
      <c r="A1628" s="4">
        <f>IF('V-plot display of agreement'!$A1626&gt;='V-plot display of agreement'!$E$14,1,0)</f>
        <v>0</v>
      </c>
      <c r="B1628" s="4">
        <f>IF('V-plot display of agreement'!$B1626&gt;='V-plot display of agreement'!$E$16,1,0)</f>
        <v>0</v>
      </c>
      <c r="C1628" s="4">
        <f t="shared" si="26"/>
        <v>1</v>
      </c>
      <c r="D1628" s="45"/>
    </row>
    <row r="1629" spans="1:4" x14ac:dyDescent="0.2">
      <c r="A1629" s="4">
        <f>IF('V-plot display of agreement'!$A1627&gt;='V-plot display of agreement'!$E$14,1,0)</f>
        <v>0</v>
      </c>
      <c r="B1629" s="4">
        <f>IF('V-plot display of agreement'!$B1627&gt;='V-plot display of agreement'!$E$16,1,0)</f>
        <v>0</v>
      </c>
      <c r="C1629" s="4">
        <f t="shared" si="26"/>
        <v>1</v>
      </c>
      <c r="D1629" s="45"/>
    </row>
    <row r="1630" spans="1:4" x14ac:dyDescent="0.2">
      <c r="A1630" s="4">
        <f>IF('V-plot display of agreement'!$A1628&gt;='V-plot display of agreement'!$E$14,1,0)</f>
        <v>0</v>
      </c>
      <c r="B1630" s="4">
        <f>IF('V-plot display of agreement'!$B1628&gt;='V-plot display of agreement'!$E$16,1,0)</f>
        <v>0</v>
      </c>
      <c r="C1630" s="4">
        <f t="shared" si="26"/>
        <v>1</v>
      </c>
      <c r="D1630" s="45"/>
    </row>
    <row r="1631" spans="1:4" x14ac:dyDescent="0.2">
      <c r="A1631" s="4">
        <f>IF('V-plot display of agreement'!$A1629&gt;='V-plot display of agreement'!$E$14,1,0)</f>
        <v>0</v>
      </c>
      <c r="B1631" s="4">
        <f>IF('V-plot display of agreement'!$B1629&gt;='V-plot display of agreement'!$E$16,1,0)</f>
        <v>0</v>
      </c>
      <c r="C1631" s="4">
        <f t="shared" si="26"/>
        <v>1</v>
      </c>
      <c r="D1631" s="45"/>
    </row>
    <row r="1632" spans="1:4" x14ac:dyDescent="0.2">
      <c r="A1632" s="4">
        <f>IF('V-plot display of agreement'!$A1630&gt;='V-plot display of agreement'!$E$14,1,0)</f>
        <v>0</v>
      </c>
      <c r="B1632" s="4">
        <f>IF('V-plot display of agreement'!$B1630&gt;='V-plot display of agreement'!$E$16,1,0)</f>
        <v>0</v>
      </c>
      <c r="C1632" s="4">
        <f t="shared" si="26"/>
        <v>1</v>
      </c>
      <c r="D1632" s="45"/>
    </row>
    <row r="1633" spans="1:4" x14ac:dyDescent="0.2">
      <c r="A1633" s="4">
        <f>IF('V-plot display of agreement'!$A1631&gt;='V-plot display of agreement'!$E$14,1,0)</f>
        <v>0</v>
      </c>
      <c r="B1633" s="4">
        <f>IF('V-plot display of agreement'!$B1631&gt;='V-plot display of agreement'!$E$16,1,0)</f>
        <v>0</v>
      </c>
      <c r="C1633" s="4">
        <f t="shared" si="26"/>
        <v>1</v>
      </c>
      <c r="D1633" s="45"/>
    </row>
    <row r="1634" spans="1:4" x14ac:dyDescent="0.2">
      <c r="A1634" s="4">
        <f>IF('V-plot display of agreement'!$A1632&gt;='V-plot display of agreement'!$E$14,1,0)</f>
        <v>0</v>
      </c>
      <c r="B1634" s="4">
        <f>IF('V-plot display of agreement'!$B1632&gt;='V-plot display of agreement'!$E$16,1,0)</f>
        <v>0</v>
      </c>
      <c r="C1634" s="4">
        <f t="shared" si="26"/>
        <v>1</v>
      </c>
      <c r="D1634" s="45"/>
    </row>
    <row r="1635" spans="1:4" x14ac:dyDescent="0.2">
      <c r="A1635" s="4">
        <f>IF('V-plot display of agreement'!$A1633&gt;='V-plot display of agreement'!$E$14,1,0)</f>
        <v>0</v>
      </c>
      <c r="B1635" s="4">
        <f>IF('V-plot display of agreement'!$B1633&gt;='V-plot display of agreement'!$E$16,1,0)</f>
        <v>0</v>
      </c>
      <c r="C1635" s="4">
        <f t="shared" si="26"/>
        <v>1</v>
      </c>
      <c r="D1635" s="45"/>
    </row>
    <row r="1636" spans="1:4" x14ac:dyDescent="0.2">
      <c r="A1636" s="4">
        <f>IF('V-plot display of agreement'!$A1634&gt;='V-plot display of agreement'!$E$14,1,0)</f>
        <v>0</v>
      </c>
      <c r="B1636" s="4">
        <f>IF('V-plot display of agreement'!$B1634&gt;='V-plot display of agreement'!$E$16,1,0)</f>
        <v>0</v>
      </c>
      <c r="C1636" s="4">
        <f t="shared" si="26"/>
        <v>1</v>
      </c>
      <c r="D1636" s="45"/>
    </row>
    <row r="1637" spans="1:4" x14ac:dyDescent="0.2">
      <c r="A1637" s="4">
        <f>IF('V-plot display of agreement'!$A1635&gt;='V-plot display of agreement'!$E$14,1,0)</f>
        <v>0</v>
      </c>
      <c r="B1637" s="4">
        <f>IF('V-plot display of agreement'!$B1635&gt;='V-plot display of agreement'!$E$16,1,0)</f>
        <v>0</v>
      </c>
      <c r="C1637" s="4">
        <f t="shared" si="26"/>
        <v>1</v>
      </c>
      <c r="D1637" s="45"/>
    </row>
    <row r="1638" spans="1:4" x14ac:dyDescent="0.2">
      <c r="A1638" s="4">
        <f>IF('V-plot display of agreement'!$A1636&gt;='V-plot display of agreement'!$E$14,1,0)</f>
        <v>0</v>
      </c>
      <c r="B1638" s="4">
        <f>IF('V-plot display of agreement'!$B1636&gt;='V-plot display of agreement'!$E$16,1,0)</f>
        <v>0</v>
      </c>
      <c r="C1638" s="4">
        <f t="shared" si="26"/>
        <v>1</v>
      </c>
      <c r="D1638" s="45"/>
    </row>
    <row r="1639" spans="1:4" x14ac:dyDescent="0.2">
      <c r="A1639" s="4">
        <f>IF('V-plot display of agreement'!$A1637&gt;='V-plot display of agreement'!$E$14,1,0)</f>
        <v>0</v>
      </c>
      <c r="B1639" s="4">
        <f>IF('V-plot display of agreement'!$B1637&gt;='V-plot display of agreement'!$E$16,1,0)</f>
        <v>0</v>
      </c>
      <c r="C1639" s="4">
        <f t="shared" si="26"/>
        <v>1</v>
      </c>
      <c r="D1639" s="45"/>
    </row>
    <row r="1640" spans="1:4" x14ac:dyDescent="0.2">
      <c r="A1640" s="4">
        <f>IF('V-plot display of agreement'!$A1638&gt;='V-plot display of agreement'!$E$14,1,0)</f>
        <v>0</v>
      </c>
      <c r="B1640" s="4">
        <f>IF('V-plot display of agreement'!$B1638&gt;='V-plot display of agreement'!$E$16,1,0)</f>
        <v>0</v>
      </c>
      <c r="C1640" s="4">
        <f t="shared" si="26"/>
        <v>1</v>
      </c>
      <c r="D1640" s="45"/>
    </row>
    <row r="1641" spans="1:4" x14ac:dyDescent="0.2">
      <c r="A1641" s="4">
        <f>IF('V-plot display of agreement'!$A1639&gt;='V-plot display of agreement'!$E$14,1,0)</f>
        <v>0</v>
      </c>
      <c r="B1641" s="4">
        <f>IF('V-plot display of agreement'!$B1639&gt;='V-plot display of agreement'!$E$16,1,0)</f>
        <v>0</v>
      </c>
      <c r="C1641" s="4">
        <f t="shared" si="26"/>
        <v>1</v>
      </c>
      <c r="D1641" s="45"/>
    </row>
    <row r="1642" spans="1:4" x14ac:dyDescent="0.2">
      <c r="A1642" s="4">
        <f>IF('V-plot display of agreement'!$A1640&gt;='V-plot display of agreement'!$E$14,1,0)</f>
        <v>0</v>
      </c>
      <c r="B1642" s="4">
        <f>IF('V-plot display of agreement'!$B1640&gt;='V-plot display of agreement'!$E$16,1,0)</f>
        <v>0</v>
      </c>
      <c r="C1642" s="4">
        <f t="shared" si="26"/>
        <v>1</v>
      </c>
      <c r="D1642" s="45"/>
    </row>
    <row r="1643" spans="1:4" x14ac:dyDescent="0.2">
      <c r="A1643" s="4">
        <f>IF('V-plot display of agreement'!$A1641&gt;='V-plot display of agreement'!$E$14,1,0)</f>
        <v>0</v>
      </c>
      <c r="B1643" s="4">
        <f>IF('V-plot display of agreement'!$B1641&gt;='V-plot display of agreement'!$E$16,1,0)</f>
        <v>0</v>
      </c>
      <c r="C1643" s="4">
        <f t="shared" si="26"/>
        <v>1</v>
      </c>
      <c r="D1643" s="45"/>
    </row>
    <row r="1644" spans="1:4" x14ac:dyDescent="0.2">
      <c r="A1644" s="4">
        <f>IF('V-plot display of agreement'!$A1642&gt;='V-plot display of agreement'!$E$14,1,0)</f>
        <v>0</v>
      </c>
      <c r="B1644" s="4">
        <f>IF('V-plot display of agreement'!$B1642&gt;='V-plot display of agreement'!$E$16,1,0)</f>
        <v>0</v>
      </c>
      <c r="C1644" s="4">
        <f t="shared" si="26"/>
        <v>1</v>
      </c>
      <c r="D1644" s="45"/>
    </row>
    <row r="1645" spans="1:4" x14ac:dyDescent="0.2">
      <c r="A1645" s="4">
        <f>IF('V-plot display of agreement'!$A1643&gt;='V-plot display of agreement'!$E$14,1,0)</f>
        <v>0</v>
      </c>
      <c r="B1645" s="4">
        <f>IF('V-plot display of agreement'!$B1643&gt;='V-plot display of agreement'!$E$16,1,0)</f>
        <v>0</v>
      </c>
      <c r="C1645" s="4">
        <f t="shared" si="26"/>
        <v>1</v>
      </c>
      <c r="D1645" s="45"/>
    </row>
    <row r="1646" spans="1:4" x14ac:dyDescent="0.2">
      <c r="A1646" s="4">
        <f>IF('V-plot display of agreement'!$A1644&gt;='V-plot display of agreement'!$E$14,1,0)</f>
        <v>0</v>
      </c>
      <c r="B1646" s="4">
        <f>IF('V-plot display of agreement'!$B1644&gt;='V-plot display of agreement'!$E$16,1,0)</f>
        <v>0</v>
      </c>
      <c r="C1646" s="4">
        <f t="shared" si="26"/>
        <v>1</v>
      </c>
      <c r="D1646" s="45"/>
    </row>
    <row r="1647" spans="1:4" x14ac:dyDescent="0.2">
      <c r="A1647" s="4">
        <f>IF('V-plot display of agreement'!$A1645&gt;='V-plot display of agreement'!$E$14,1,0)</f>
        <v>0</v>
      </c>
      <c r="B1647" s="4">
        <f>IF('V-plot display of agreement'!$B1645&gt;='V-plot display of agreement'!$E$16,1,0)</f>
        <v>0</v>
      </c>
      <c r="C1647" s="4">
        <f t="shared" si="26"/>
        <v>1</v>
      </c>
      <c r="D1647" s="45"/>
    </row>
    <row r="1648" spans="1:4" x14ac:dyDescent="0.2">
      <c r="A1648" s="4">
        <f>IF('V-plot display of agreement'!$A1646&gt;='V-plot display of agreement'!$E$14,1,0)</f>
        <v>0</v>
      </c>
      <c r="B1648" s="4">
        <f>IF('V-plot display of agreement'!$B1646&gt;='V-plot display of agreement'!$E$16,1,0)</f>
        <v>0</v>
      </c>
      <c r="C1648" s="4">
        <f t="shared" si="26"/>
        <v>1</v>
      </c>
      <c r="D1648" s="45"/>
    </row>
    <row r="1649" spans="1:4" x14ac:dyDescent="0.2">
      <c r="A1649" s="4">
        <f>IF('V-plot display of agreement'!$A1647&gt;='V-plot display of agreement'!$E$14,1,0)</f>
        <v>0</v>
      </c>
      <c r="B1649" s="4">
        <f>IF('V-plot display of agreement'!$B1647&gt;='V-plot display of agreement'!$E$16,1,0)</f>
        <v>0</v>
      </c>
      <c r="C1649" s="4">
        <f t="shared" si="26"/>
        <v>1</v>
      </c>
      <c r="D1649" s="45"/>
    </row>
    <row r="1650" spans="1:4" x14ac:dyDescent="0.2">
      <c r="A1650" s="4">
        <f>IF('V-plot display of agreement'!$A1648&gt;='V-plot display of agreement'!$E$14,1,0)</f>
        <v>0</v>
      </c>
      <c r="B1650" s="4">
        <f>IF('V-plot display of agreement'!$B1648&gt;='V-plot display of agreement'!$E$16,1,0)</f>
        <v>0</v>
      </c>
      <c r="C1650" s="4">
        <f t="shared" ref="C1650:C1713" si="27">IF(OR((A1650+B1650)=2,(A1650+B1650)=0),1,0)</f>
        <v>1</v>
      </c>
      <c r="D1650" s="45"/>
    </row>
    <row r="1651" spans="1:4" x14ac:dyDescent="0.2">
      <c r="A1651" s="4">
        <f>IF('V-plot display of agreement'!$A1649&gt;='V-plot display of agreement'!$E$14,1,0)</f>
        <v>0</v>
      </c>
      <c r="B1651" s="4">
        <f>IF('V-plot display of agreement'!$B1649&gt;='V-plot display of agreement'!$E$16,1,0)</f>
        <v>0</v>
      </c>
      <c r="C1651" s="4">
        <f t="shared" si="27"/>
        <v>1</v>
      </c>
      <c r="D1651" s="45"/>
    </row>
    <row r="1652" spans="1:4" x14ac:dyDescent="0.2">
      <c r="A1652" s="4">
        <f>IF('V-plot display of agreement'!$A1650&gt;='V-plot display of agreement'!$E$14,1,0)</f>
        <v>0</v>
      </c>
      <c r="B1652" s="4">
        <f>IF('V-plot display of agreement'!$B1650&gt;='V-plot display of agreement'!$E$16,1,0)</f>
        <v>0</v>
      </c>
      <c r="C1652" s="4">
        <f t="shared" si="27"/>
        <v>1</v>
      </c>
      <c r="D1652" s="45"/>
    </row>
    <row r="1653" spans="1:4" x14ac:dyDescent="0.2">
      <c r="A1653" s="4">
        <f>IF('V-plot display of agreement'!$A1651&gt;='V-plot display of agreement'!$E$14,1,0)</f>
        <v>0</v>
      </c>
      <c r="B1653" s="4">
        <f>IF('V-plot display of agreement'!$B1651&gt;='V-plot display of agreement'!$E$16,1,0)</f>
        <v>0</v>
      </c>
      <c r="C1653" s="4">
        <f t="shared" si="27"/>
        <v>1</v>
      </c>
      <c r="D1653" s="45"/>
    </row>
    <row r="1654" spans="1:4" x14ac:dyDescent="0.2">
      <c r="A1654" s="4">
        <f>IF('V-plot display of agreement'!$A1652&gt;='V-plot display of agreement'!$E$14,1,0)</f>
        <v>0</v>
      </c>
      <c r="B1654" s="4">
        <f>IF('V-plot display of agreement'!$B1652&gt;='V-plot display of agreement'!$E$16,1,0)</f>
        <v>0</v>
      </c>
      <c r="C1654" s="4">
        <f t="shared" si="27"/>
        <v>1</v>
      </c>
      <c r="D1654" s="45"/>
    </row>
    <row r="1655" spans="1:4" x14ac:dyDescent="0.2">
      <c r="A1655" s="4">
        <f>IF('V-plot display of agreement'!$A1653&gt;='V-plot display of agreement'!$E$14,1,0)</f>
        <v>0</v>
      </c>
      <c r="B1655" s="4">
        <f>IF('V-plot display of agreement'!$B1653&gt;='V-plot display of agreement'!$E$16,1,0)</f>
        <v>0</v>
      </c>
      <c r="C1655" s="4">
        <f t="shared" si="27"/>
        <v>1</v>
      </c>
      <c r="D1655" s="45"/>
    </row>
    <row r="1656" spans="1:4" x14ac:dyDescent="0.2">
      <c r="A1656" s="4">
        <f>IF('V-plot display of agreement'!$A1654&gt;='V-plot display of agreement'!$E$14,1,0)</f>
        <v>0</v>
      </c>
      <c r="B1656" s="4">
        <f>IF('V-plot display of agreement'!$B1654&gt;='V-plot display of agreement'!$E$16,1,0)</f>
        <v>0</v>
      </c>
      <c r="C1656" s="4">
        <f t="shared" si="27"/>
        <v>1</v>
      </c>
      <c r="D1656" s="45"/>
    </row>
    <row r="1657" spans="1:4" x14ac:dyDescent="0.2">
      <c r="A1657" s="4">
        <f>IF('V-plot display of agreement'!$A1655&gt;='V-plot display of agreement'!$E$14,1,0)</f>
        <v>0</v>
      </c>
      <c r="B1657" s="4">
        <f>IF('V-plot display of agreement'!$B1655&gt;='V-plot display of agreement'!$E$16,1,0)</f>
        <v>0</v>
      </c>
      <c r="C1657" s="4">
        <f t="shared" si="27"/>
        <v>1</v>
      </c>
      <c r="D1657" s="45"/>
    </row>
    <row r="1658" spans="1:4" x14ac:dyDescent="0.2">
      <c r="A1658" s="4">
        <f>IF('V-plot display of agreement'!$A1656&gt;='V-plot display of agreement'!$E$14,1,0)</f>
        <v>0</v>
      </c>
      <c r="B1658" s="4">
        <f>IF('V-plot display of agreement'!$B1656&gt;='V-plot display of agreement'!$E$16,1,0)</f>
        <v>0</v>
      </c>
      <c r="C1658" s="4">
        <f t="shared" si="27"/>
        <v>1</v>
      </c>
      <c r="D1658" s="45"/>
    </row>
    <row r="1659" spans="1:4" x14ac:dyDescent="0.2">
      <c r="A1659" s="4">
        <f>IF('V-plot display of agreement'!$A1657&gt;='V-plot display of agreement'!$E$14,1,0)</f>
        <v>0</v>
      </c>
      <c r="B1659" s="4">
        <f>IF('V-plot display of agreement'!$B1657&gt;='V-plot display of agreement'!$E$16,1,0)</f>
        <v>0</v>
      </c>
      <c r="C1659" s="4">
        <f t="shared" si="27"/>
        <v>1</v>
      </c>
      <c r="D1659" s="45"/>
    </row>
    <row r="1660" spans="1:4" x14ac:dyDescent="0.2">
      <c r="A1660" s="4">
        <f>IF('V-plot display of agreement'!$A1658&gt;='V-plot display of agreement'!$E$14,1,0)</f>
        <v>0</v>
      </c>
      <c r="B1660" s="4">
        <f>IF('V-plot display of agreement'!$B1658&gt;='V-plot display of agreement'!$E$16,1,0)</f>
        <v>0</v>
      </c>
      <c r="C1660" s="4">
        <f t="shared" si="27"/>
        <v>1</v>
      </c>
      <c r="D1660" s="45"/>
    </row>
    <row r="1661" spans="1:4" x14ac:dyDescent="0.2">
      <c r="A1661" s="4">
        <f>IF('V-plot display of agreement'!$A1659&gt;='V-plot display of agreement'!$E$14,1,0)</f>
        <v>0</v>
      </c>
      <c r="B1661" s="4">
        <f>IF('V-plot display of agreement'!$B1659&gt;='V-plot display of agreement'!$E$16,1,0)</f>
        <v>0</v>
      </c>
      <c r="C1661" s="4">
        <f t="shared" si="27"/>
        <v>1</v>
      </c>
      <c r="D1661" s="45"/>
    </row>
    <row r="1662" spans="1:4" x14ac:dyDescent="0.2">
      <c r="A1662" s="4">
        <f>IF('V-plot display of agreement'!$A1660&gt;='V-plot display of agreement'!$E$14,1,0)</f>
        <v>0</v>
      </c>
      <c r="B1662" s="4">
        <f>IF('V-plot display of agreement'!$B1660&gt;='V-plot display of agreement'!$E$16,1,0)</f>
        <v>0</v>
      </c>
      <c r="C1662" s="4">
        <f t="shared" si="27"/>
        <v>1</v>
      </c>
      <c r="D1662" s="45"/>
    </row>
    <row r="1663" spans="1:4" x14ac:dyDescent="0.2">
      <c r="A1663" s="4">
        <f>IF('V-plot display of agreement'!$A1661&gt;='V-plot display of agreement'!$E$14,1,0)</f>
        <v>0</v>
      </c>
      <c r="B1663" s="4">
        <f>IF('V-plot display of agreement'!$B1661&gt;='V-plot display of agreement'!$E$16,1,0)</f>
        <v>0</v>
      </c>
      <c r="C1663" s="4">
        <f t="shared" si="27"/>
        <v>1</v>
      </c>
      <c r="D1663" s="45"/>
    </row>
    <row r="1664" spans="1:4" x14ac:dyDescent="0.2">
      <c r="A1664" s="4">
        <f>IF('V-plot display of agreement'!$A1662&gt;='V-plot display of agreement'!$E$14,1,0)</f>
        <v>0</v>
      </c>
      <c r="B1664" s="4">
        <f>IF('V-plot display of agreement'!$B1662&gt;='V-plot display of agreement'!$E$16,1,0)</f>
        <v>0</v>
      </c>
      <c r="C1664" s="4">
        <f t="shared" si="27"/>
        <v>1</v>
      </c>
      <c r="D1664" s="45"/>
    </row>
    <row r="1665" spans="1:4" x14ac:dyDescent="0.2">
      <c r="A1665" s="4">
        <f>IF('V-plot display of agreement'!$A1663&gt;='V-plot display of agreement'!$E$14,1,0)</f>
        <v>0</v>
      </c>
      <c r="B1665" s="4">
        <f>IF('V-plot display of agreement'!$B1663&gt;='V-plot display of agreement'!$E$16,1,0)</f>
        <v>0</v>
      </c>
      <c r="C1665" s="4">
        <f t="shared" si="27"/>
        <v>1</v>
      </c>
      <c r="D1665" s="45"/>
    </row>
    <row r="1666" spans="1:4" x14ac:dyDescent="0.2">
      <c r="A1666" s="4">
        <f>IF('V-plot display of agreement'!$A1664&gt;='V-plot display of agreement'!$E$14,1,0)</f>
        <v>0</v>
      </c>
      <c r="B1666" s="4">
        <f>IF('V-plot display of agreement'!$B1664&gt;='V-plot display of agreement'!$E$16,1,0)</f>
        <v>0</v>
      </c>
      <c r="C1666" s="4">
        <f t="shared" si="27"/>
        <v>1</v>
      </c>
      <c r="D1666" s="45"/>
    </row>
    <row r="1667" spans="1:4" x14ac:dyDescent="0.2">
      <c r="A1667" s="4">
        <f>IF('V-plot display of agreement'!$A1665&gt;='V-plot display of agreement'!$E$14,1,0)</f>
        <v>0</v>
      </c>
      <c r="B1667" s="4">
        <f>IF('V-plot display of agreement'!$B1665&gt;='V-plot display of agreement'!$E$16,1,0)</f>
        <v>0</v>
      </c>
      <c r="C1667" s="4">
        <f t="shared" si="27"/>
        <v>1</v>
      </c>
      <c r="D1667" s="45"/>
    </row>
    <row r="1668" spans="1:4" x14ac:dyDescent="0.2">
      <c r="A1668" s="4">
        <f>IF('V-plot display of agreement'!$A1666&gt;='V-plot display of agreement'!$E$14,1,0)</f>
        <v>0</v>
      </c>
      <c r="B1668" s="4">
        <f>IF('V-plot display of agreement'!$B1666&gt;='V-plot display of agreement'!$E$16,1,0)</f>
        <v>0</v>
      </c>
      <c r="C1668" s="4">
        <f t="shared" si="27"/>
        <v>1</v>
      </c>
      <c r="D1668" s="45"/>
    </row>
    <row r="1669" spans="1:4" x14ac:dyDescent="0.2">
      <c r="A1669" s="4">
        <f>IF('V-plot display of agreement'!$A1667&gt;='V-plot display of agreement'!$E$14,1,0)</f>
        <v>0</v>
      </c>
      <c r="B1669" s="4">
        <f>IF('V-plot display of agreement'!$B1667&gt;='V-plot display of agreement'!$E$16,1,0)</f>
        <v>0</v>
      </c>
      <c r="C1669" s="4">
        <f t="shared" si="27"/>
        <v>1</v>
      </c>
      <c r="D1669" s="45"/>
    </row>
    <row r="1670" spans="1:4" x14ac:dyDescent="0.2">
      <c r="A1670" s="4">
        <f>IF('V-plot display of agreement'!$A1668&gt;='V-plot display of agreement'!$E$14,1,0)</f>
        <v>0</v>
      </c>
      <c r="B1670" s="4">
        <f>IF('V-plot display of agreement'!$B1668&gt;='V-plot display of agreement'!$E$16,1,0)</f>
        <v>0</v>
      </c>
      <c r="C1670" s="4">
        <f t="shared" si="27"/>
        <v>1</v>
      </c>
      <c r="D1670" s="45"/>
    </row>
    <row r="1671" spans="1:4" x14ac:dyDescent="0.2">
      <c r="A1671" s="4">
        <f>IF('V-plot display of agreement'!$A1669&gt;='V-plot display of agreement'!$E$14,1,0)</f>
        <v>0</v>
      </c>
      <c r="B1671" s="4">
        <f>IF('V-plot display of agreement'!$B1669&gt;='V-plot display of agreement'!$E$16,1,0)</f>
        <v>0</v>
      </c>
      <c r="C1671" s="4">
        <f t="shared" si="27"/>
        <v>1</v>
      </c>
      <c r="D1671" s="45"/>
    </row>
    <row r="1672" spans="1:4" x14ac:dyDescent="0.2">
      <c r="A1672" s="4">
        <f>IF('V-plot display of agreement'!$A1670&gt;='V-plot display of agreement'!$E$14,1,0)</f>
        <v>0</v>
      </c>
      <c r="B1672" s="4">
        <f>IF('V-plot display of agreement'!$B1670&gt;='V-plot display of agreement'!$E$16,1,0)</f>
        <v>0</v>
      </c>
      <c r="C1672" s="4">
        <f t="shared" si="27"/>
        <v>1</v>
      </c>
      <c r="D1672" s="45"/>
    </row>
    <row r="1673" spans="1:4" x14ac:dyDescent="0.2">
      <c r="A1673" s="4">
        <f>IF('V-plot display of agreement'!$A1671&gt;='V-plot display of agreement'!$E$14,1,0)</f>
        <v>0</v>
      </c>
      <c r="B1673" s="4">
        <f>IF('V-plot display of agreement'!$B1671&gt;='V-plot display of agreement'!$E$16,1,0)</f>
        <v>0</v>
      </c>
      <c r="C1673" s="4">
        <f t="shared" si="27"/>
        <v>1</v>
      </c>
      <c r="D1673" s="45"/>
    </row>
    <row r="1674" spans="1:4" x14ac:dyDescent="0.2">
      <c r="A1674" s="4">
        <f>IF('V-plot display of agreement'!$A1672&gt;='V-plot display of agreement'!$E$14,1,0)</f>
        <v>0</v>
      </c>
      <c r="B1674" s="4">
        <f>IF('V-plot display of agreement'!$B1672&gt;='V-plot display of agreement'!$E$16,1,0)</f>
        <v>0</v>
      </c>
      <c r="C1674" s="4">
        <f t="shared" si="27"/>
        <v>1</v>
      </c>
      <c r="D1674" s="45"/>
    </row>
    <row r="1675" spans="1:4" x14ac:dyDescent="0.2">
      <c r="A1675" s="4">
        <f>IF('V-plot display of agreement'!$A1673&gt;='V-plot display of agreement'!$E$14,1,0)</f>
        <v>0</v>
      </c>
      <c r="B1675" s="4">
        <f>IF('V-plot display of agreement'!$B1673&gt;='V-plot display of agreement'!$E$16,1,0)</f>
        <v>0</v>
      </c>
      <c r="C1675" s="4">
        <f t="shared" si="27"/>
        <v>1</v>
      </c>
      <c r="D1675" s="45"/>
    </row>
    <row r="1676" spans="1:4" x14ac:dyDescent="0.2">
      <c r="A1676" s="4">
        <f>IF('V-plot display of agreement'!$A1674&gt;='V-plot display of agreement'!$E$14,1,0)</f>
        <v>0</v>
      </c>
      <c r="B1676" s="4">
        <f>IF('V-plot display of agreement'!$B1674&gt;='V-plot display of agreement'!$E$16,1,0)</f>
        <v>0</v>
      </c>
      <c r="C1676" s="4">
        <f t="shared" si="27"/>
        <v>1</v>
      </c>
      <c r="D1676" s="45"/>
    </row>
    <row r="1677" spans="1:4" x14ac:dyDescent="0.2">
      <c r="A1677" s="4">
        <f>IF('V-plot display of agreement'!$A1675&gt;='V-plot display of agreement'!$E$14,1,0)</f>
        <v>0</v>
      </c>
      <c r="B1677" s="4">
        <f>IF('V-plot display of agreement'!$B1675&gt;='V-plot display of agreement'!$E$16,1,0)</f>
        <v>0</v>
      </c>
      <c r="C1677" s="4">
        <f t="shared" si="27"/>
        <v>1</v>
      </c>
      <c r="D1677" s="45"/>
    </row>
    <row r="1678" spans="1:4" x14ac:dyDescent="0.2">
      <c r="A1678" s="4">
        <f>IF('V-plot display of agreement'!$A1676&gt;='V-plot display of agreement'!$E$14,1,0)</f>
        <v>0</v>
      </c>
      <c r="B1678" s="4">
        <f>IF('V-plot display of agreement'!$B1676&gt;='V-plot display of agreement'!$E$16,1,0)</f>
        <v>0</v>
      </c>
      <c r="C1678" s="4">
        <f t="shared" si="27"/>
        <v>1</v>
      </c>
      <c r="D1678" s="45"/>
    </row>
    <row r="1679" spans="1:4" x14ac:dyDescent="0.2">
      <c r="A1679" s="4">
        <f>IF('V-plot display of agreement'!$A1677&gt;='V-plot display of agreement'!$E$14,1,0)</f>
        <v>0</v>
      </c>
      <c r="B1679" s="4">
        <f>IF('V-plot display of agreement'!$B1677&gt;='V-plot display of agreement'!$E$16,1,0)</f>
        <v>0</v>
      </c>
      <c r="C1679" s="4">
        <f t="shared" si="27"/>
        <v>1</v>
      </c>
      <c r="D1679" s="45"/>
    </row>
    <row r="1680" spans="1:4" x14ac:dyDescent="0.2">
      <c r="A1680" s="4">
        <f>IF('V-plot display of agreement'!$A1678&gt;='V-plot display of agreement'!$E$14,1,0)</f>
        <v>0</v>
      </c>
      <c r="B1680" s="4">
        <f>IF('V-plot display of agreement'!$B1678&gt;='V-plot display of agreement'!$E$16,1,0)</f>
        <v>0</v>
      </c>
      <c r="C1680" s="4">
        <f t="shared" si="27"/>
        <v>1</v>
      </c>
      <c r="D1680" s="45"/>
    </row>
    <row r="1681" spans="1:4" x14ac:dyDescent="0.2">
      <c r="A1681" s="4">
        <f>IF('V-plot display of agreement'!$A1679&gt;='V-plot display of agreement'!$E$14,1,0)</f>
        <v>0</v>
      </c>
      <c r="B1681" s="4">
        <f>IF('V-plot display of agreement'!$B1679&gt;='V-plot display of agreement'!$E$16,1,0)</f>
        <v>0</v>
      </c>
      <c r="C1681" s="4">
        <f t="shared" si="27"/>
        <v>1</v>
      </c>
      <c r="D1681" s="45"/>
    </row>
    <row r="1682" spans="1:4" x14ac:dyDescent="0.2">
      <c r="A1682" s="4">
        <f>IF('V-plot display of agreement'!$A1680&gt;='V-plot display of agreement'!$E$14,1,0)</f>
        <v>0</v>
      </c>
      <c r="B1682" s="4">
        <f>IF('V-plot display of agreement'!$B1680&gt;='V-plot display of agreement'!$E$16,1,0)</f>
        <v>0</v>
      </c>
      <c r="C1682" s="4">
        <f t="shared" si="27"/>
        <v>1</v>
      </c>
      <c r="D1682" s="45"/>
    </row>
    <row r="1683" spans="1:4" x14ac:dyDescent="0.2">
      <c r="A1683" s="4">
        <f>IF('V-plot display of agreement'!$A1681&gt;='V-plot display of agreement'!$E$14,1,0)</f>
        <v>0</v>
      </c>
      <c r="B1683" s="4">
        <f>IF('V-plot display of agreement'!$B1681&gt;='V-plot display of agreement'!$E$16,1,0)</f>
        <v>0</v>
      </c>
      <c r="C1683" s="4">
        <f t="shared" si="27"/>
        <v>1</v>
      </c>
      <c r="D1683" s="45"/>
    </row>
    <row r="1684" spans="1:4" x14ac:dyDescent="0.2">
      <c r="A1684" s="4">
        <f>IF('V-plot display of agreement'!$A1682&gt;='V-plot display of agreement'!$E$14,1,0)</f>
        <v>0</v>
      </c>
      <c r="B1684" s="4">
        <f>IF('V-plot display of agreement'!$B1682&gt;='V-plot display of agreement'!$E$16,1,0)</f>
        <v>0</v>
      </c>
      <c r="C1684" s="4">
        <f t="shared" si="27"/>
        <v>1</v>
      </c>
      <c r="D1684" s="45"/>
    </row>
    <row r="1685" spans="1:4" x14ac:dyDescent="0.2">
      <c r="A1685" s="4">
        <f>IF('V-plot display of agreement'!$A1683&gt;='V-plot display of agreement'!$E$14,1,0)</f>
        <v>0</v>
      </c>
      <c r="B1685" s="4">
        <f>IF('V-plot display of agreement'!$B1683&gt;='V-plot display of agreement'!$E$16,1,0)</f>
        <v>0</v>
      </c>
      <c r="C1685" s="4">
        <f t="shared" si="27"/>
        <v>1</v>
      </c>
      <c r="D1685" s="45"/>
    </row>
    <row r="1686" spans="1:4" x14ac:dyDescent="0.2">
      <c r="A1686" s="4">
        <f>IF('V-plot display of agreement'!$A1684&gt;='V-plot display of agreement'!$E$14,1,0)</f>
        <v>0</v>
      </c>
      <c r="B1686" s="4">
        <f>IF('V-plot display of agreement'!$B1684&gt;='V-plot display of agreement'!$E$16,1,0)</f>
        <v>0</v>
      </c>
      <c r="C1686" s="4">
        <f t="shared" si="27"/>
        <v>1</v>
      </c>
      <c r="D1686" s="45"/>
    </row>
    <row r="1687" spans="1:4" x14ac:dyDescent="0.2">
      <c r="A1687" s="4">
        <f>IF('V-plot display of agreement'!$A1685&gt;='V-plot display of agreement'!$E$14,1,0)</f>
        <v>0</v>
      </c>
      <c r="B1687" s="4">
        <f>IF('V-plot display of agreement'!$B1685&gt;='V-plot display of agreement'!$E$16,1,0)</f>
        <v>0</v>
      </c>
      <c r="C1687" s="4">
        <f t="shared" si="27"/>
        <v>1</v>
      </c>
      <c r="D1687" s="45"/>
    </row>
    <row r="1688" spans="1:4" x14ac:dyDescent="0.2">
      <c r="A1688" s="4">
        <f>IF('V-plot display of agreement'!$A1686&gt;='V-plot display of agreement'!$E$14,1,0)</f>
        <v>0</v>
      </c>
      <c r="B1688" s="4">
        <f>IF('V-plot display of agreement'!$B1686&gt;='V-plot display of agreement'!$E$16,1,0)</f>
        <v>0</v>
      </c>
      <c r="C1688" s="4">
        <f t="shared" si="27"/>
        <v>1</v>
      </c>
      <c r="D1688" s="45"/>
    </row>
    <row r="1689" spans="1:4" x14ac:dyDescent="0.2">
      <c r="A1689" s="4">
        <f>IF('V-plot display of agreement'!$A1687&gt;='V-plot display of agreement'!$E$14,1,0)</f>
        <v>0</v>
      </c>
      <c r="B1689" s="4">
        <f>IF('V-plot display of agreement'!$B1687&gt;='V-plot display of agreement'!$E$16,1,0)</f>
        <v>0</v>
      </c>
      <c r="C1689" s="4">
        <f t="shared" si="27"/>
        <v>1</v>
      </c>
      <c r="D1689" s="45"/>
    </row>
    <row r="1690" spans="1:4" x14ac:dyDescent="0.2">
      <c r="A1690" s="4">
        <f>IF('V-plot display of agreement'!$A1688&gt;='V-plot display of agreement'!$E$14,1,0)</f>
        <v>0</v>
      </c>
      <c r="B1690" s="4">
        <f>IF('V-plot display of agreement'!$B1688&gt;='V-plot display of agreement'!$E$16,1,0)</f>
        <v>0</v>
      </c>
      <c r="C1690" s="4">
        <f t="shared" si="27"/>
        <v>1</v>
      </c>
      <c r="D1690" s="45"/>
    </row>
    <row r="1691" spans="1:4" x14ac:dyDescent="0.2">
      <c r="A1691" s="4">
        <f>IF('V-plot display of agreement'!$A1689&gt;='V-plot display of agreement'!$E$14,1,0)</f>
        <v>0</v>
      </c>
      <c r="B1691" s="4">
        <f>IF('V-plot display of agreement'!$B1689&gt;='V-plot display of agreement'!$E$16,1,0)</f>
        <v>0</v>
      </c>
      <c r="C1691" s="4">
        <f t="shared" si="27"/>
        <v>1</v>
      </c>
      <c r="D1691" s="45"/>
    </row>
    <row r="1692" spans="1:4" x14ac:dyDescent="0.2">
      <c r="A1692" s="4">
        <f>IF('V-plot display of agreement'!$A1690&gt;='V-plot display of agreement'!$E$14,1,0)</f>
        <v>0</v>
      </c>
      <c r="B1692" s="4">
        <f>IF('V-plot display of agreement'!$B1690&gt;='V-plot display of agreement'!$E$16,1,0)</f>
        <v>0</v>
      </c>
      <c r="C1692" s="4">
        <f t="shared" si="27"/>
        <v>1</v>
      </c>
      <c r="D1692" s="45"/>
    </row>
    <row r="1693" spans="1:4" x14ac:dyDescent="0.2">
      <c r="A1693" s="4">
        <f>IF('V-plot display of agreement'!$A1691&gt;='V-plot display of agreement'!$E$14,1,0)</f>
        <v>0</v>
      </c>
      <c r="B1693" s="4">
        <f>IF('V-plot display of agreement'!$B1691&gt;='V-plot display of agreement'!$E$16,1,0)</f>
        <v>0</v>
      </c>
      <c r="C1693" s="4">
        <f t="shared" si="27"/>
        <v>1</v>
      </c>
      <c r="D1693" s="45"/>
    </row>
    <row r="1694" spans="1:4" x14ac:dyDescent="0.2">
      <c r="A1694" s="4">
        <f>IF('V-plot display of agreement'!$A1692&gt;='V-plot display of agreement'!$E$14,1,0)</f>
        <v>0</v>
      </c>
      <c r="B1694" s="4">
        <f>IF('V-plot display of agreement'!$B1692&gt;='V-plot display of agreement'!$E$16,1,0)</f>
        <v>0</v>
      </c>
      <c r="C1694" s="4">
        <f t="shared" si="27"/>
        <v>1</v>
      </c>
      <c r="D1694" s="45"/>
    </row>
    <row r="1695" spans="1:4" x14ac:dyDescent="0.2">
      <c r="A1695" s="4">
        <f>IF('V-plot display of agreement'!$A1693&gt;='V-plot display of agreement'!$E$14,1,0)</f>
        <v>0</v>
      </c>
      <c r="B1695" s="4">
        <f>IF('V-plot display of agreement'!$B1693&gt;='V-plot display of agreement'!$E$16,1,0)</f>
        <v>0</v>
      </c>
      <c r="C1695" s="4">
        <f t="shared" si="27"/>
        <v>1</v>
      </c>
      <c r="D1695" s="45"/>
    </row>
    <row r="1696" spans="1:4" x14ac:dyDescent="0.2">
      <c r="A1696" s="4">
        <f>IF('V-plot display of agreement'!$A1694&gt;='V-plot display of agreement'!$E$14,1,0)</f>
        <v>0</v>
      </c>
      <c r="B1696" s="4">
        <f>IF('V-plot display of agreement'!$B1694&gt;='V-plot display of agreement'!$E$16,1,0)</f>
        <v>0</v>
      </c>
      <c r="C1696" s="4">
        <f t="shared" si="27"/>
        <v>1</v>
      </c>
      <c r="D1696" s="45"/>
    </row>
    <row r="1697" spans="1:4" x14ac:dyDescent="0.2">
      <c r="A1697" s="4">
        <f>IF('V-plot display of agreement'!$A1695&gt;='V-plot display of agreement'!$E$14,1,0)</f>
        <v>0</v>
      </c>
      <c r="B1697" s="4">
        <f>IF('V-plot display of agreement'!$B1695&gt;='V-plot display of agreement'!$E$16,1,0)</f>
        <v>0</v>
      </c>
      <c r="C1697" s="4">
        <f t="shared" si="27"/>
        <v>1</v>
      </c>
      <c r="D1697" s="45"/>
    </row>
    <row r="1698" spans="1:4" x14ac:dyDescent="0.2">
      <c r="A1698" s="4">
        <f>IF('V-plot display of agreement'!$A1696&gt;='V-plot display of agreement'!$E$14,1,0)</f>
        <v>0</v>
      </c>
      <c r="B1698" s="4">
        <f>IF('V-plot display of agreement'!$B1696&gt;='V-plot display of agreement'!$E$16,1,0)</f>
        <v>0</v>
      </c>
      <c r="C1698" s="4">
        <f t="shared" si="27"/>
        <v>1</v>
      </c>
      <c r="D1698" s="45"/>
    </row>
    <row r="1699" spans="1:4" x14ac:dyDescent="0.2">
      <c r="A1699" s="4">
        <f>IF('V-plot display of agreement'!$A1697&gt;='V-plot display of agreement'!$E$14,1,0)</f>
        <v>0</v>
      </c>
      <c r="B1699" s="4">
        <f>IF('V-plot display of agreement'!$B1697&gt;='V-plot display of agreement'!$E$16,1,0)</f>
        <v>0</v>
      </c>
      <c r="C1699" s="4">
        <f t="shared" si="27"/>
        <v>1</v>
      </c>
      <c r="D1699" s="45"/>
    </row>
    <row r="1700" spans="1:4" x14ac:dyDescent="0.2">
      <c r="A1700" s="4">
        <f>IF('V-plot display of agreement'!$A1698&gt;='V-plot display of agreement'!$E$14,1,0)</f>
        <v>0</v>
      </c>
      <c r="B1700" s="4">
        <f>IF('V-plot display of agreement'!$B1698&gt;='V-plot display of agreement'!$E$16,1,0)</f>
        <v>0</v>
      </c>
      <c r="C1700" s="4">
        <f t="shared" si="27"/>
        <v>1</v>
      </c>
      <c r="D1700" s="45"/>
    </row>
    <row r="1701" spans="1:4" x14ac:dyDescent="0.2">
      <c r="A1701" s="4">
        <f>IF('V-plot display of agreement'!$A1699&gt;='V-plot display of agreement'!$E$14,1,0)</f>
        <v>0</v>
      </c>
      <c r="B1701" s="4">
        <f>IF('V-plot display of agreement'!$B1699&gt;='V-plot display of agreement'!$E$16,1,0)</f>
        <v>0</v>
      </c>
      <c r="C1701" s="4">
        <f t="shared" si="27"/>
        <v>1</v>
      </c>
      <c r="D1701" s="45"/>
    </row>
    <row r="1702" spans="1:4" x14ac:dyDescent="0.2">
      <c r="A1702" s="4">
        <f>IF('V-plot display of agreement'!$A1700&gt;='V-plot display of agreement'!$E$14,1,0)</f>
        <v>0</v>
      </c>
      <c r="B1702" s="4">
        <f>IF('V-plot display of agreement'!$B1700&gt;='V-plot display of agreement'!$E$16,1,0)</f>
        <v>0</v>
      </c>
      <c r="C1702" s="4">
        <f t="shared" si="27"/>
        <v>1</v>
      </c>
      <c r="D1702" s="45"/>
    </row>
    <row r="1703" spans="1:4" x14ac:dyDescent="0.2">
      <c r="A1703" s="4">
        <f>IF('V-plot display of agreement'!$A1701&gt;='V-plot display of agreement'!$E$14,1,0)</f>
        <v>0</v>
      </c>
      <c r="B1703" s="4">
        <f>IF('V-plot display of agreement'!$B1701&gt;='V-plot display of agreement'!$E$16,1,0)</f>
        <v>0</v>
      </c>
      <c r="C1703" s="4">
        <f t="shared" si="27"/>
        <v>1</v>
      </c>
      <c r="D1703" s="45"/>
    </row>
    <row r="1704" spans="1:4" x14ac:dyDescent="0.2">
      <c r="A1704" s="4">
        <f>IF('V-plot display of agreement'!$A1702&gt;='V-plot display of agreement'!$E$14,1,0)</f>
        <v>0</v>
      </c>
      <c r="B1704" s="4">
        <f>IF('V-plot display of agreement'!$B1702&gt;='V-plot display of agreement'!$E$16,1,0)</f>
        <v>0</v>
      </c>
      <c r="C1704" s="4">
        <f t="shared" si="27"/>
        <v>1</v>
      </c>
      <c r="D1704" s="45"/>
    </row>
    <row r="1705" spans="1:4" x14ac:dyDescent="0.2">
      <c r="A1705" s="4">
        <f>IF('V-plot display of agreement'!$A1703&gt;='V-plot display of agreement'!$E$14,1,0)</f>
        <v>0</v>
      </c>
      <c r="B1705" s="4">
        <f>IF('V-plot display of agreement'!$B1703&gt;='V-plot display of agreement'!$E$16,1,0)</f>
        <v>0</v>
      </c>
      <c r="C1705" s="4">
        <f t="shared" si="27"/>
        <v>1</v>
      </c>
      <c r="D1705" s="45"/>
    </row>
    <row r="1706" spans="1:4" x14ac:dyDescent="0.2">
      <c r="A1706" s="4">
        <f>IF('V-plot display of agreement'!$A1704&gt;='V-plot display of agreement'!$E$14,1,0)</f>
        <v>0</v>
      </c>
      <c r="B1706" s="4">
        <f>IF('V-plot display of agreement'!$B1704&gt;='V-plot display of agreement'!$E$16,1,0)</f>
        <v>0</v>
      </c>
      <c r="C1706" s="4">
        <f t="shared" si="27"/>
        <v>1</v>
      </c>
      <c r="D1706" s="45"/>
    </row>
    <row r="1707" spans="1:4" x14ac:dyDescent="0.2">
      <c r="A1707" s="4">
        <f>IF('V-plot display of agreement'!$A1705&gt;='V-plot display of agreement'!$E$14,1,0)</f>
        <v>0</v>
      </c>
      <c r="B1707" s="4">
        <f>IF('V-plot display of agreement'!$B1705&gt;='V-plot display of agreement'!$E$16,1,0)</f>
        <v>0</v>
      </c>
      <c r="C1707" s="4">
        <f t="shared" si="27"/>
        <v>1</v>
      </c>
      <c r="D1707" s="45"/>
    </row>
    <row r="1708" spans="1:4" x14ac:dyDescent="0.2">
      <c r="A1708" s="4">
        <f>IF('V-plot display of agreement'!$A1706&gt;='V-plot display of agreement'!$E$14,1,0)</f>
        <v>0</v>
      </c>
      <c r="B1708" s="4">
        <f>IF('V-plot display of agreement'!$B1706&gt;='V-plot display of agreement'!$E$16,1,0)</f>
        <v>0</v>
      </c>
      <c r="C1708" s="4">
        <f t="shared" si="27"/>
        <v>1</v>
      </c>
      <c r="D1708" s="45"/>
    </row>
    <row r="1709" spans="1:4" x14ac:dyDescent="0.2">
      <c r="A1709" s="4">
        <f>IF('V-plot display of agreement'!$A1707&gt;='V-plot display of agreement'!$E$14,1,0)</f>
        <v>0</v>
      </c>
      <c r="B1709" s="4">
        <f>IF('V-plot display of agreement'!$B1707&gt;='V-plot display of agreement'!$E$16,1,0)</f>
        <v>0</v>
      </c>
      <c r="C1709" s="4">
        <f t="shared" si="27"/>
        <v>1</v>
      </c>
      <c r="D1709" s="45"/>
    </row>
    <row r="1710" spans="1:4" x14ac:dyDescent="0.2">
      <c r="A1710" s="4">
        <f>IF('V-plot display of agreement'!$A1708&gt;='V-plot display of agreement'!$E$14,1,0)</f>
        <v>0</v>
      </c>
      <c r="B1710" s="4">
        <f>IF('V-plot display of agreement'!$B1708&gt;='V-plot display of agreement'!$E$16,1,0)</f>
        <v>0</v>
      </c>
      <c r="C1710" s="4">
        <f t="shared" si="27"/>
        <v>1</v>
      </c>
      <c r="D1710" s="45"/>
    </row>
    <row r="1711" spans="1:4" x14ac:dyDescent="0.2">
      <c r="A1711" s="4">
        <f>IF('V-plot display of agreement'!$A1709&gt;='V-plot display of agreement'!$E$14,1,0)</f>
        <v>0</v>
      </c>
      <c r="B1711" s="4">
        <f>IF('V-plot display of agreement'!$B1709&gt;='V-plot display of agreement'!$E$16,1,0)</f>
        <v>0</v>
      </c>
      <c r="C1711" s="4">
        <f t="shared" si="27"/>
        <v>1</v>
      </c>
      <c r="D1711" s="45"/>
    </row>
    <row r="1712" spans="1:4" x14ac:dyDescent="0.2">
      <c r="A1712" s="4">
        <f>IF('V-plot display of agreement'!$A1710&gt;='V-plot display of agreement'!$E$14,1,0)</f>
        <v>0</v>
      </c>
      <c r="B1712" s="4">
        <f>IF('V-plot display of agreement'!$B1710&gt;='V-plot display of agreement'!$E$16,1,0)</f>
        <v>0</v>
      </c>
      <c r="C1712" s="4">
        <f t="shared" si="27"/>
        <v>1</v>
      </c>
      <c r="D1712" s="45"/>
    </row>
    <row r="1713" spans="1:4" x14ac:dyDescent="0.2">
      <c r="A1713" s="4">
        <f>IF('V-plot display of agreement'!$A1711&gt;='V-plot display of agreement'!$E$14,1,0)</f>
        <v>0</v>
      </c>
      <c r="B1713" s="4">
        <f>IF('V-plot display of agreement'!$B1711&gt;='V-plot display of agreement'!$E$16,1,0)</f>
        <v>0</v>
      </c>
      <c r="C1713" s="4">
        <f t="shared" si="27"/>
        <v>1</v>
      </c>
      <c r="D1713" s="45"/>
    </row>
    <row r="1714" spans="1:4" x14ac:dyDescent="0.2">
      <c r="A1714" s="4">
        <f>IF('V-plot display of agreement'!$A1712&gt;='V-plot display of agreement'!$E$14,1,0)</f>
        <v>0</v>
      </c>
      <c r="B1714" s="4">
        <f>IF('V-plot display of agreement'!$B1712&gt;='V-plot display of agreement'!$E$16,1,0)</f>
        <v>0</v>
      </c>
      <c r="C1714" s="4">
        <f t="shared" ref="C1714:C1777" si="28">IF(OR((A1714+B1714)=2,(A1714+B1714)=0),1,0)</f>
        <v>1</v>
      </c>
      <c r="D1714" s="45"/>
    </row>
    <row r="1715" spans="1:4" x14ac:dyDescent="0.2">
      <c r="A1715" s="4">
        <f>IF('V-plot display of agreement'!$A1713&gt;='V-plot display of agreement'!$E$14,1,0)</f>
        <v>0</v>
      </c>
      <c r="B1715" s="4">
        <f>IF('V-plot display of agreement'!$B1713&gt;='V-plot display of agreement'!$E$16,1,0)</f>
        <v>0</v>
      </c>
      <c r="C1715" s="4">
        <f t="shared" si="28"/>
        <v>1</v>
      </c>
      <c r="D1715" s="45"/>
    </row>
    <row r="1716" spans="1:4" x14ac:dyDescent="0.2">
      <c r="A1716" s="4">
        <f>IF('V-plot display of agreement'!$A1714&gt;='V-plot display of agreement'!$E$14,1,0)</f>
        <v>0</v>
      </c>
      <c r="B1716" s="4">
        <f>IF('V-plot display of agreement'!$B1714&gt;='V-plot display of agreement'!$E$16,1,0)</f>
        <v>0</v>
      </c>
      <c r="C1716" s="4">
        <f t="shared" si="28"/>
        <v>1</v>
      </c>
      <c r="D1716" s="45"/>
    </row>
    <row r="1717" spans="1:4" x14ac:dyDescent="0.2">
      <c r="A1717" s="4">
        <f>IF('V-plot display of agreement'!$A1715&gt;='V-plot display of agreement'!$E$14,1,0)</f>
        <v>0</v>
      </c>
      <c r="B1717" s="4">
        <f>IF('V-plot display of agreement'!$B1715&gt;='V-plot display of agreement'!$E$16,1,0)</f>
        <v>0</v>
      </c>
      <c r="C1717" s="4">
        <f t="shared" si="28"/>
        <v>1</v>
      </c>
      <c r="D1717" s="45"/>
    </row>
    <row r="1718" spans="1:4" x14ac:dyDescent="0.2">
      <c r="A1718" s="4">
        <f>IF('V-plot display of agreement'!$A1716&gt;='V-plot display of agreement'!$E$14,1,0)</f>
        <v>0</v>
      </c>
      <c r="B1718" s="4">
        <f>IF('V-plot display of agreement'!$B1716&gt;='V-plot display of agreement'!$E$16,1,0)</f>
        <v>0</v>
      </c>
      <c r="C1718" s="4">
        <f t="shared" si="28"/>
        <v>1</v>
      </c>
      <c r="D1718" s="45"/>
    </row>
    <row r="1719" spans="1:4" x14ac:dyDescent="0.2">
      <c r="A1719" s="4">
        <f>IF('V-plot display of agreement'!$A1717&gt;='V-plot display of agreement'!$E$14,1,0)</f>
        <v>0</v>
      </c>
      <c r="B1719" s="4">
        <f>IF('V-plot display of agreement'!$B1717&gt;='V-plot display of agreement'!$E$16,1,0)</f>
        <v>0</v>
      </c>
      <c r="C1719" s="4">
        <f t="shared" si="28"/>
        <v>1</v>
      </c>
      <c r="D1719" s="45"/>
    </row>
    <row r="1720" spans="1:4" x14ac:dyDescent="0.2">
      <c r="A1720" s="4">
        <f>IF('V-plot display of agreement'!$A1718&gt;='V-plot display of agreement'!$E$14,1,0)</f>
        <v>0</v>
      </c>
      <c r="B1720" s="4">
        <f>IF('V-plot display of agreement'!$B1718&gt;='V-plot display of agreement'!$E$16,1,0)</f>
        <v>0</v>
      </c>
      <c r="C1720" s="4">
        <f t="shared" si="28"/>
        <v>1</v>
      </c>
      <c r="D1720" s="45"/>
    </row>
    <row r="1721" spans="1:4" x14ac:dyDescent="0.2">
      <c r="A1721" s="4">
        <f>IF('V-plot display of agreement'!$A1719&gt;='V-plot display of agreement'!$E$14,1,0)</f>
        <v>0</v>
      </c>
      <c r="B1721" s="4">
        <f>IF('V-plot display of agreement'!$B1719&gt;='V-plot display of agreement'!$E$16,1,0)</f>
        <v>0</v>
      </c>
      <c r="C1721" s="4">
        <f t="shared" si="28"/>
        <v>1</v>
      </c>
      <c r="D1721" s="45"/>
    </row>
    <row r="1722" spans="1:4" x14ac:dyDescent="0.2">
      <c r="A1722" s="4">
        <f>IF('V-plot display of agreement'!$A1720&gt;='V-plot display of agreement'!$E$14,1,0)</f>
        <v>0</v>
      </c>
      <c r="B1722" s="4">
        <f>IF('V-plot display of agreement'!$B1720&gt;='V-plot display of agreement'!$E$16,1,0)</f>
        <v>0</v>
      </c>
      <c r="C1722" s="4">
        <f t="shared" si="28"/>
        <v>1</v>
      </c>
      <c r="D1722" s="45"/>
    </row>
    <row r="1723" spans="1:4" x14ac:dyDescent="0.2">
      <c r="A1723" s="4">
        <f>IF('V-plot display of agreement'!$A1721&gt;='V-plot display of agreement'!$E$14,1,0)</f>
        <v>0</v>
      </c>
      <c r="B1723" s="4">
        <f>IF('V-plot display of agreement'!$B1721&gt;='V-plot display of agreement'!$E$16,1,0)</f>
        <v>0</v>
      </c>
      <c r="C1723" s="4">
        <f t="shared" si="28"/>
        <v>1</v>
      </c>
      <c r="D1723" s="45"/>
    </row>
    <row r="1724" spans="1:4" x14ac:dyDescent="0.2">
      <c r="A1724" s="4">
        <f>IF('V-plot display of agreement'!$A1722&gt;='V-plot display of agreement'!$E$14,1,0)</f>
        <v>0</v>
      </c>
      <c r="B1724" s="4">
        <f>IF('V-plot display of agreement'!$B1722&gt;='V-plot display of agreement'!$E$16,1,0)</f>
        <v>0</v>
      </c>
      <c r="C1724" s="4">
        <f t="shared" si="28"/>
        <v>1</v>
      </c>
      <c r="D1724" s="45"/>
    </row>
    <row r="1725" spans="1:4" x14ac:dyDescent="0.2">
      <c r="A1725" s="4">
        <f>IF('V-plot display of agreement'!$A1723&gt;='V-plot display of agreement'!$E$14,1,0)</f>
        <v>0</v>
      </c>
      <c r="B1725" s="4">
        <f>IF('V-plot display of agreement'!$B1723&gt;='V-plot display of agreement'!$E$16,1,0)</f>
        <v>0</v>
      </c>
      <c r="C1725" s="4">
        <f t="shared" si="28"/>
        <v>1</v>
      </c>
      <c r="D1725" s="45"/>
    </row>
    <row r="1726" spans="1:4" x14ac:dyDescent="0.2">
      <c r="A1726" s="4">
        <f>IF('V-plot display of agreement'!$A1724&gt;='V-plot display of agreement'!$E$14,1,0)</f>
        <v>0</v>
      </c>
      <c r="B1726" s="4">
        <f>IF('V-plot display of agreement'!$B1724&gt;='V-plot display of agreement'!$E$16,1,0)</f>
        <v>0</v>
      </c>
      <c r="C1726" s="4">
        <f t="shared" si="28"/>
        <v>1</v>
      </c>
      <c r="D1726" s="45"/>
    </row>
    <row r="1727" spans="1:4" x14ac:dyDescent="0.2">
      <c r="A1727" s="4">
        <f>IF('V-plot display of agreement'!$A1725&gt;='V-plot display of agreement'!$E$14,1,0)</f>
        <v>0</v>
      </c>
      <c r="B1727" s="4">
        <f>IF('V-plot display of agreement'!$B1725&gt;='V-plot display of agreement'!$E$16,1,0)</f>
        <v>0</v>
      </c>
      <c r="C1727" s="4">
        <f t="shared" si="28"/>
        <v>1</v>
      </c>
      <c r="D1727" s="45"/>
    </row>
    <row r="1728" spans="1:4" x14ac:dyDescent="0.2">
      <c r="A1728" s="4">
        <f>IF('V-plot display of agreement'!$A1726&gt;='V-plot display of agreement'!$E$14,1,0)</f>
        <v>0</v>
      </c>
      <c r="B1728" s="4">
        <f>IF('V-plot display of agreement'!$B1726&gt;='V-plot display of agreement'!$E$16,1,0)</f>
        <v>0</v>
      </c>
      <c r="C1728" s="4">
        <f t="shared" si="28"/>
        <v>1</v>
      </c>
      <c r="D1728" s="45"/>
    </row>
    <row r="1729" spans="1:4" x14ac:dyDescent="0.2">
      <c r="A1729" s="4">
        <f>IF('V-plot display of agreement'!$A1727&gt;='V-plot display of agreement'!$E$14,1,0)</f>
        <v>0</v>
      </c>
      <c r="B1729" s="4">
        <f>IF('V-plot display of agreement'!$B1727&gt;='V-plot display of agreement'!$E$16,1,0)</f>
        <v>0</v>
      </c>
      <c r="C1729" s="4">
        <f t="shared" si="28"/>
        <v>1</v>
      </c>
      <c r="D1729" s="45"/>
    </row>
    <row r="1730" spans="1:4" x14ac:dyDescent="0.2">
      <c r="A1730" s="4">
        <f>IF('V-plot display of agreement'!$A1728&gt;='V-plot display of agreement'!$E$14,1,0)</f>
        <v>0</v>
      </c>
      <c r="B1730" s="4">
        <f>IF('V-plot display of agreement'!$B1728&gt;='V-plot display of agreement'!$E$16,1,0)</f>
        <v>0</v>
      </c>
      <c r="C1730" s="4">
        <f t="shared" si="28"/>
        <v>1</v>
      </c>
      <c r="D1730" s="45"/>
    </row>
    <row r="1731" spans="1:4" x14ac:dyDescent="0.2">
      <c r="A1731" s="4">
        <f>IF('V-plot display of agreement'!$A1729&gt;='V-plot display of agreement'!$E$14,1,0)</f>
        <v>0</v>
      </c>
      <c r="B1731" s="4">
        <f>IF('V-plot display of agreement'!$B1729&gt;='V-plot display of agreement'!$E$16,1,0)</f>
        <v>0</v>
      </c>
      <c r="C1731" s="4">
        <f t="shared" si="28"/>
        <v>1</v>
      </c>
      <c r="D1731" s="45"/>
    </row>
    <row r="1732" spans="1:4" x14ac:dyDescent="0.2">
      <c r="A1732" s="4">
        <f>IF('V-plot display of agreement'!$A1730&gt;='V-plot display of agreement'!$E$14,1,0)</f>
        <v>0</v>
      </c>
      <c r="B1732" s="4">
        <f>IF('V-plot display of agreement'!$B1730&gt;='V-plot display of agreement'!$E$16,1,0)</f>
        <v>0</v>
      </c>
      <c r="C1732" s="4">
        <f t="shared" si="28"/>
        <v>1</v>
      </c>
      <c r="D1732" s="45"/>
    </row>
    <row r="1733" spans="1:4" x14ac:dyDescent="0.2">
      <c r="A1733" s="4">
        <f>IF('V-plot display of agreement'!$A1731&gt;='V-plot display of agreement'!$E$14,1,0)</f>
        <v>0</v>
      </c>
      <c r="B1733" s="4">
        <f>IF('V-plot display of agreement'!$B1731&gt;='V-plot display of agreement'!$E$16,1,0)</f>
        <v>0</v>
      </c>
      <c r="C1733" s="4">
        <f t="shared" si="28"/>
        <v>1</v>
      </c>
      <c r="D1733" s="45"/>
    </row>
    <row r="1734" spans="1:4" x14ac:dyDescent="0.2">
      <c r="A1734" s="4">
        <f>IF('V-plot display of agreement'!$A1732&gt;='V-plot display of agreement'!$E$14,1,0)</f>
        <v>0</v>
      </c>
      <c r="B1734" s="4">
        <f>IF('V-plot display of agreement'!$B1732&gt;='V-plot display of agreement'!$E$16,1,0)</f>
        <v>0</v>
      </c>
      <c r="C1734" s="4">
        <f t="shared" si="28"/>
        <v>1</v>
      </c>
      <c r="D1734" s="45"/>
    </row>
    <row r="1735" spans="1:4" x14ac:dyDescent="0.2">
      <c r="A1735" s="4">
        <f>IF('V-plot display of agreement'!$A1733&gt;='V-plot display of agreement'!$E$14,1,0)</f>
        <v>0</v>
      </c>
      <c r="B1735" s="4">
        <f>IF('V-plot display of agreement'!$B1733&gt;='V-plot display of agreement'!$E$16,1,0)</f>
        <v>0</v>
      </c>
      <c r="C1735" s="4">
        <f t="shared" si="28"/>
        <v>1</v>
      </c>
      <c r="D1735" s="45"/>
    </row>
    <row r="1736" spans="1:4" x14ac:dyDescent="0.2">
      <c r="A1736" s="4">
        <f>IF('V-plot display of agreement'!$A1734&gt;='V-plot display of agreement'!$E$14,1,0)</f>
        <v>0</v>
      </c>
      <c r="B1736" s="4">
        <f>IF('V-plot display of agreement'!$B1734&gt;='V-plot display of agreement'!$E$16,1,0)</f>
        <v>0</v>
      </c>
      <c r="C1736" s="4">
        <f t="shared" si="28"/>
        <v>1</v>
      </c>
      <c r="D1736" s="45"/>
    </row>
    <row r="1737" spans="1:4" x14ac:dyDescent="0.2">
      <c r="A1737" s="4">
        <f>IF('V-plot display of agreement'!$A1735&gt;='V-plot display of agreement'!$E$14,1,0)</f>
        <v>0</v>
      </c>
      <c r="B1737" s="4">
        <f>IF('V-plot display of agreement'!$B1735&gt;='V-plot display of agreement'!$E$16,1,0)</f>
        <v>0</v>
      </c>
      <c r="C1737" s="4">
        <f t="shared" si="28"/>
        <v>1</v>
      </c>
      <c r="D1737" s="45"/>
    </row>
    <row r="1738" spans="1:4" x14ac:dyDescent="0.2">
      <c r="A1738" s="4">
        <f>IF('V-plot display of agreement'!$A1736&gt;='V-plot display of agreement'!$E$14,1,0)</f>
        <v>0</v>
      </c>
      <c r="B1738" s="4">
        <f>IF('V-plot display of agreement'!$B1736&gt;='V-plot display of agreement'!$E$16,1,0)</f>
        <v>0</v>
      </c>
      <c r="C1738" s="4">
        <f t="shared" si="28"/>
        <v>1</v>
      </c>
      <c r="D1738" s="45"/>
    </row>
    <row r="1739" spans="1:4" x14ac:dyDescent="0.2">
      <c r="A1739" s="4">
        <f>IF('V-plot display of agreement'!$A1737&gt;='V-plot display of agreement'!$E$14,1,0)</f>
        <v>0</v>
      </c>
      <c r="B1739" s="4">
        <f>IF('V-plot display of agreement'!$B1737&gt;='V-plot display of agreement'!$E$16,1,0)</f>
        <v>0</v>
      </c>
      <c r="C1739" s="4">
        <f t="shared" si="28"/>
        <v>1</v>
      </c>
      <c r="D1739" s="45"/>
    </row>
    <row r="1740" spans="1:4" x14ac:dyDescent="0.2">
      <c r="A1740" s="4">
        <f>IF('V-plot display of agreement'!$A1738&gt;='V-plot display of agreement'!$E$14,1,0)</f>
        <v>0</v>
      </c>
      <c r="B1740" s="4">
        <f>IF('V-plot display of agreement'!$B1738&gt;='V-plot display of agreement'!$E$16,1,0)</f>
        <v>0</v>
      </c>
      <c r="C1740" s="4">
        <f t="shared" si="28"/>
        <v>1</v>
      </c>
      <c r="D1740" s="45"/>
    </row>
    <row r="1741" spans="1:4" x14ac:dyDescent="0.2">
      <c r="A1741" s="4">
        <f>IF('V-plot display of agreement'!$A1739&gt;='V-plot display of agreement'!$E$14,1,0)</f>
        <v>0</v>
      </c>
      <c r="B1741" s="4">
        <f>IF('V-plot display of agreement'!$B1739&gt;='V-plot display of agreement'!$E$16,1,0)</f>
        <v>0</v>
      </c>
      <c r="C1741" s="4">
        <f t="shared" si="28"/>
        <v>1</v>
      </c>
      <c r="D1741" s="45"/>
    </row>
    <row r="1742" spans="1:4" x14ac:dyDescent="0.2">
      <c r="A1742" s="4">
        <f>IF('V-plot display of agreement'!$A1740&gt;='V-plot display of agreement'!$E$14,1,0)</f>
        <v>0</v>
      </c>
      <c r="B1742" s="4">
        <f>IF('V-plot display of agreement'!$B1740&gt;='V-plot display of agreement'!$E$16,1,0)</f>
        <v>0</v>
      </c>
      <c r="C1742" s="4">
        <f t="shared" si="28"/>
        <v>1</v>
      </c>
      <c r="D1742" s="45"/>
    </row>
    <row r="1743" spans="1:4" x14ac:dyDescent="0.2">
      <c r="A1743" s="4">
        <f>IF('V-plot display of agreement'!$A1741&gt;='V-plot display of agreement'!$E$14,1,0)</f>
        <v>0</v>
      </c>
      <c r="B1743" s="4">
        <f>IF('V-plot display of agreement'!$B1741&gt;='V-plot display of agreement'!$E$16,1,0)</f>
        <v>0</v>
      </c>
      <c r="C1743" s="4">
        <f t="shared" si="28"/>
        <v>1</v>
      </c>
      <c r="D1743" s="45"/>
    </row>
    <row r="1744" spans="1:4" x14ac:dyDescent="0.2">
      <c r="A1744" s="4">
        <f>IF('V-plot display of agreement'!$A1742&gt;='V-plot display of agreement'!$E$14,1,0)</f>
        <v>0</v>
      </c>
      <c r="B1744" s="4">
        <f>IF('V-plot display of agreement'!$B1742&gt;='V-plot display of agreement'!$E$16,1,0)</f>
        <v>0</v>
      </c>
      <c r="C1744" s="4">
        <f t="shared" si="28"/>
        <v>1</v>
      </c>
      <c r="D1744" s="45"/>
    </row>
    <row r="1745" spans="1:4" x14ac:dyDescent="0.2">
      <c r="A1745" s="4">
        <f>IF('V-plot display of agreement'!$A1743&gt;='V-plot display of agreement'!$E$14,1,0)</f>
        <v>0</v>
      </c>
      <c r="B1745" s="4">
        <f>IF('V-plot display of agreement'!$B1743&gt;='V-plot display of agreement'!$E$16,1,0)</f>
        <v>0</v>
      </c>
      <c r="C1745" s="4">
        <f t="shared" si="28"/>
        <v>1</v>
      </c>
      <c r="D1745" s="45"/>
    </row>
    <row r="1746" spans="1:4" x14ac:dyDescent="0.2">
      <c r="A1746" s="4">
        <f>IF('V-plot display of agreement'!$A1744&gt;='V-plot display of agreement'!$E$14,1,0)</f>
        <v>0</v>
      </c>
      <c r="B1746" s="4">
        <f>IF('V-plot display of agreement'!$B1744&gt;='V-plot display of agreement'!$E$16,1,0)</f>
        <v>0</v>
      </c>
      <c r="C1746" s="4">
        <f t="shared" si="28"/>
        <v>1</v>
      </c>
      <c r="D1746" s="45"/>
    </row>
    <row r="1747" spans="1:4" x14ac:dyDescent="0.2">
      <c r="A1747" s="4">
        <f>IF('V-plot display of agreement'!$A1745&gt;='V-plot display of agreement'!$E$14,1,0)</f>
        <v>0</v>
      </c>
      <c r="B1747" s="4">
        <f>IF('V-plot display of agreement'!$B1745&gt;='V-plot display of agreement'!$E$16,1,0)</f>
        <v>0</v>
      </c>
      <c r="C1747" s="4">
        <f t="shared" si="28"/>
        <v>1</v>
      </c>
      <c r="D1747" s="45"/>
    </row>
    <row r="1748" spans="1:4" x14ac:dyDescent="0.2">
      <c r="A1748" s="4">
        <f>IF('V-plot display of agreement'!$A1746&gt;='V-plot display of agreement'!$E$14,1,0)</f>
        <v>0</v>
      </c>
      <c r="B1748" s="4">
        <f>IF('V-plot display of agreement'!$B1746&gt;='V-plot display of agreement'!$E$16,1,0)</f>
        <v>0</v>
      </c>
      <c r="C1748" s="4">
        <f t="shared" si="28"/>
        <v>1</v>
      </c>
      <c r="D1748" s="45"/>
    </row>
    <row r="1749" spans="1:4" x14ac:dyDescent="0.2">
      <c r="A1749" s="4">
        <f>IF('V-plot display of agreement'!$A1747&gt;='V-plot display of agreement'!$E$14,1,0)</f>
        <v>0</v>
      </c>
      <c r="B1749" s="4">
        <f>IF('V-plot display of agreement'!$B1747&gt;='V-plot display of agreement'!$E$16,1,0)</f>
        <v>0</v>
      </c>
      <c r="C1749" s="4">
        <f t="shared" si="28"/>
        <v>1</v>
      </c>
      <c r="D1749" s="45"/>
    </row>
    <row r="1750" spans="1:4" x14ac:dyDescent="0.2">
      <c r="A1750" s="4">
        <f>IF('V-plot display of agreement'!$A1748&gt;='V-plot display of agreement'!$E$14,1,0)</f>
        <v>0</v>
      </c>
      <c r="B1750" s="4">
        <f>IF('V-plot display of agreement'!$B1748&gt;='V-plot display of agreement'!$E$16,1,0)</f>
        <v>0</v>
      </c>
      <c r="C1750" s="4">
        <f t="shared" si="28"/>
        <v>1</v>
      </c>
      <c r="D1750" s="45"/>
    </row>
    <row r="1751" spans="1:4" x14ac:dyDescent="0.2">
      <c r="A1751" s="4">
        <f>IF('V-plot display of agreement'!$A1749&gt;='V-plot display of agreement'!$E$14,1,0)</f>
        <v>0</v>
      </c>
      <c r="B1751" s="4">
        <f>IF('V-plot display of agreement'!$B1749&gt;='V-plot display of agreement'!$E$16,1,0)</f>
        <v>0</v>
      </c>
      <c r="C1751" s="4">
        <f t="shared" si="28"/>
        <v>1</v>
      </c>
      <c r="D1751" s="45"/>
    </row>
    <row r="1752" spans="1:4" x14ac:dyDescent="0.2">
      <c r="A1752" s="4">
        <f>IF('V-plot display of agreement'!$A1750&gt;='V-plot display of agreement'!$E$14,1,0)</f>
        <v>0</v>
      </c>
      <c r="B1752" s="4">
        <f>IF('V-plot display of agreement'!$B1750&gt;='V-plot display of agreement'!$E$16,1,0)</f>
        <v>0</v>
      </c>
      <c r="C1752" s="4">
        <f t="shared" si="28"/>
        <v>1</v>
      </c>
      <c r="D1752" s="45"/>
    </row>
    <row r="1753" spans="1:4" x14ac:dyDescent="0.2">
      <c r="A1753" s="4">
        <f>IF('V-plot display of agreement'!$A1751&gt;='V-plot display of agreement'!$E$14,1,0)</f>
        <v>0</v>
      </c>
      <c r="B1753" s="4">
        <f>IF('V-plot display of agreement'!$B1751&gt;='V-plot display of agreement'!$E$16,1,0)</f>
        <v>0</v>
      </c>
      <c r="C1753" s="4">
        <f t="shared" si="28"/>
        <v>1</v>
      </c>
      <c r="D1753" s="45"/>
    </row>
    <row r="1754" spans="1:4" x14ac:dyDescent="0.2">
      <c r="A1754" s="4">
        <f>IF('V-plot display of agreement'!$A1752&gt;='V-plot display of agreement'!$E$14,1,0)</f>
        <v>0</v>
      </c>
      <c r="B1754" s="4">
        <f>IF('V-plot display of agreement'!$B1752&gt;='V-plot display of agreement'!$E$16,1,0)</f>
        <v>0</v>
      </c>
      <c r="C1754" s="4">
        <f t="shared" si="28"/>
        <v>1</v>
      </c>
      <c r="D1754" s="45"/>
    </row>
    <row r="1755" spans="1:4" x14ac:dyDescent="0.2">
      <c r="A1755" s="4">
        <f>IF('V-plot display of agreement'!$A1753&gt;='V-plot display of agreement'!$E$14,1,0)</f>
        <v>0</v>
      </c>
      <c r="B1755" s="4">
        <f>IF('V-plot display of agreement'!$B1753&gt;='V-plot display of agreement'!$E$16,1,0)</f>
        <v>0</v>
      </c>
      <c r="C1755" s="4">
        <f t="shared" si="28"/>
        <v>1</v>
      </c>
      <c r="D1755" s="45"/>
    </row>
    <row r="1756" spans="1:4" x14ac:dyDescent="0.2">
      <c r="A1756" s="4">
        <f>IF('V-plot display of agreement'!$A1754&gt;='V-plot display of agreement'!$E$14,1,0)</f>
        <v>0</v>
      </c>
      <c r="B1756" s="4">
        <f>IF('V-plot display of agreement'!$B1754&gt;='V-plot display of agreement'!$E$16,1,0)</f>
        <v>0</v>
      </c>
      <c r="C1756" s="4">
        <f t="shared" si="28"/>
        <v>1</v>
      </c>
      <c r="D1756" s="45"/>
    </row>
    <row r="1757" spans="1:4" x14ac:dyDescent="0.2">
      <c r="A1757" s="4">
        <f>IF('V-plot display of agreement'!$A1755&gt;='V-plot display of agreement'!$E$14,1,0)</f>
        <v>0</v>
      </c>
      <c r="B1757" s="4">
        <f>IF('V-plot display of agreement'!$B1755&gt;='V-plot display of agreement'!$E$16,1,0)</f>
        <v>0</v>
      </c>
      <c r="C1757" s="4">
        <f t="shared" si="28"/>
        <v>1</v>
      </c>
      <c r="D1757" s="45"/>
    </row>
    <row r="1758" spans="1:4" x14ac:dyDescent="0.2">
      <c r="A1758" s="4">
        <f>IF('V-plot display of agreement'!$A1756&gt;='V-plot display of agreement'!$E$14,1,0)</f>
        <v>0</v>
      </c>
      <c r="B1758" s="4">
        <f>IF('V-plot display of agreement'!$B1756&gt;='V-plot display of agreement'!$E$16,1,0)</f>
        <v>0</v>
      </c>
      <c r="C1758" s="4">
        <f t="shared" si="28"/>
        <v>1</v>
      </c>
      <c r="D1758" s="45"/>
    </row>
    <row r="1759" spans="1:4" x14ac:dyDescent="0.2">
      <c r="A1759" s="4">
        <f>IF('V-plot display of agreement'!$A1757&gt;='V-plot display of agreement'!$E$14,1,0)</f>
        <v>0</v>
      </c>
      <c r="B1759" s="4">
        <f>IF('V-plot display of agreement'!$B1757&gt;='V-plot display of agreement'!$E$16,1,0)</f>
        <v>0</v>
      </c>
      <c r="C1759" s="4">
        <f t="shared" si="28"/>
        <v>1</v>
      </c>
      <c r="D1759" s="45"/>
    </row>
    <row r="1760" spans="1:4" x14ac:dyDescent="0.2">
      <c r="A1760" s="4">
        <f>IF('V-plot display of agreement'!$A1758&gt;='V-plot display of agreement'!$E$14,1,0)</f>
        <v>0</v>
      </c>
      <c r="B1760" s="4">
        <f>IF('V-plot display of agreement'!$B1758&gt;='V-plot display of agreement'!$E$16,1,0)</f>
        <v>0</v>
      </c>
      <c r="C1760" s="4">
        <f t="shared" si="28"/>
        <v>1</v>
      </c>
      <c r="D1760" s="45"/>
    </row>
    <row r="1761" spans="1:4" x14ac:dyDescent="0.2">
      <c r="A1761" s="4">
        <f>IF('V-plot display of agreement'!$A1759&gt;='V-plot display of agreement'!$E$14,1,0)</f>
        <v>0</v>
      </c>
      <c r="B1761" s="4">
        <f>IF('V-plot display of agreement'!$B1759&gt;='V-plot display of agreement'!$E$16,1,0)</f>
        <v>0</v>
      </c>
      <c r="C1761" s="4">
        <f t="shared" si="28"/>
        <v>1</v>
      </c>
      <c r="D1761" s="45"/>
    </row>
    <row r="1762" spans="1:4" x14ac:dyDescent="0.2">
      <c r="A1762" s="4">
        <f>IF('V-plot display of agreement'!$A1760&gt;='V-plot display of agreement'!$E$14,1,0)</f>
        <v>0</v>
      </c>
      <c r="B1762" s="4">
        <f>IF('V-plot display of agreement'!$B1760&gt;='V-plot display of agreement'!$E$16,1,0)</f>
        <v>0</v>
      </c>
      <c r="C1762" s="4">
        <f t="shared" si="28"/>
        <v>1</v>
      </c>
      <c r="D1762" s="45"/>
    </row>
    <row r="1763" spans="1:4" x14ac:dyDescent="0.2">
      <c r="A1763" s="4">
        <f>IF('V-plot display of agreement'!$A1761&gt;='V-plot display of agreement'!$E$14,1,0)</f>
        <v>0</v>
      </c>
      <c r="B1763" s="4">
        <f>IF('V-plot display of agreement'!$B1761&gt;='V-plot display of agreement'!$E$16,1,0)</f>
        <v>0</v>
      </c>
      <c r="C1763" s="4">
        <f t="shared" si="28"/>
        <v>1</v>
      </c>
      <c r="D1763" s="45"/>
    </row>
    <row r="1764" spans="1:4" x14ac:dyDescent="0.2">
      <c r="A1764" s="4">
        <f>IF('V-plot display of agreement'!$A1762&gt;='V-plot display of agreement'!$E$14,1,0)</f>
        <v>0</v>
      </c>
      <c r="B1764" s="4">
        <f>IF('V-plot display of agreement'!$B1762&gt;='V-plot display of agreement'!$E$16,1,0)</f>
        <v>0</v>
      </c>
      <c r="C1764" s="4">
        <f t="shared" si="28"/>
        <v>1</v>
      </c>
      <c r="D1764" s="45"/>
    </row>
    <row r="1765" spans="1:4" x14ac:dyDescent="0.2">
      <c r="A1765" s="4">
        <f>IF('V-plot display of agreement'!$A1763&gt;='V-plot display of agreement'!$E$14,1,0)</f>
        <v>0</v>
      </c>
      <c r="B1765" s="4">
        <f>IF('V-plot display of agreement'!$B1763&gt;='V-plot display of agreement'!$E$16,1,0)</f>
        <v>0</v>
      </c>
      <c r="C1765" s="4">
        <f t="shared" si="28"/>
        <v>1</v>
      </c>
      <c r="D1765" s="45"/>
    </row>
    <row r="1766" spans="1:4" x14ac:dyDescent="0.2">
      <c r="A1766" s="4">
        <f>IF('V-plot display of agreement'!$A1764&gt;='V-plot display of agreement'!$E$14,1,0)</f>
        <v>0</v>
      </c>
      <c r="B1766" s="4">
        <f>IF('V-plot display of agreement'!$B1764&gt;='V-plot display of agreement'!$E$16,1,0)</f>
        <v>0</v>
      </c>
      <c r="C1766" s="4">
        <f t="shared" si="28"/>
        <v>1</v>
      </c>
      <c r="D1766" s="45"/>
    </row>
    <row r="1767" spans="1:4" x14ac:dyDescent="0.2">
      <c r="A1767" s="4">
        <f>IF('V-plot display of agreement'!$A1765&gt;='V-plot display of agreement'!$E$14,1,0)</f>
        <v>0</v>
      </c>
      <c r="B1767" s="4">
        <f>IF('V-plot display of agreement'!$B1765&gt;='V-plot display of agreement'!$E$16,1,0)</f>
        <v>0</v>
      </c>
      <c r="C1767" s="4">
        <f t="shared" si="28"/>
        <v>1</v>
      </c>
      <c r="D1767" s="45"/>
    </row>
    <row r="1768" spans="1:4" x14ac:dyDescent="0.2">
      <c r="A1768" s="4">
        <f>IF('V-plot display of agreement'!$A1766&gt;='V-plot display of agreement'!$E$14,1,0)</f>
        <v>0</v>
      </c>
      <c r="B1768" s="4">
        <f>IF('V-plot display of agreement'!$B1766&gt;='V-plot display of agreement'!$E$16,1,0)</f>
        <v>0</v>
      </c>
      <c r="C1768" s="4">
        <f t="shared" si="28"/>
        <v>1</v>
      </c>
      <c r="D1768" s="45"/>
    </row>
    <row r="1769" spans="1:4" x14ac:dyDescent="0.2">
      <c r="A1769" s="4">
        <f>IF('V-plot display of agreement'!$A1767&gt;='V-plot display of agreement'!$E$14,1,0)</f>
        <v>0</v>
      </c>
      <c r="B1769" s="4">
        <f>IF('V-plot display of agreement'!$B1767&gt;='V-plot display of agreement'!$E$16,1,0)</f>
        <v>0</v>
      </c>
      <c r="C1769" s="4">
        <f t="shared" si="28"/>
        <v>1</v>
      </c>
      <c r="D1769" s="45"/>
    </row>
    <row r="1770" spans="1:4" x14ac:dyDescent="0.2">
      <c r="A1770" s="4">
        <f>IF('V-plot display of agreement'!$A1768&gt;='V-plot display of agreement'!$E$14,1,0)</f>
        <v>0</v>
      </c>
      <c r="B1770" s="4">
        <f>IF('V-plot display of agreement'!$B1768&gt;='V-plot display of agreement'!$E$16,1,0)</f>
        <v>0</v>
      </c>
      <c r="C1770" s="4">
        <f t="shared" si="28"/>
        <v>1</v>
      </c>
      <c r="D1770" s="45"/>
    </row>
    <row r="1771" spans="1:4" x14ac:dyDescent="0.2">
      <c r="A1771" s="4">
        <f>IF('V-plot display of agreement'!$A1769&gt;='V-plot display of agreement'!$E$14,1,0)</f>
        <v>0</v>
      </c>
      <c r="B1771" s="4">
        <f>IF('V-plot display of agreement'!$B1769&gt;='V-plot display of agreement'!$E$16,1,0)</f>
        <v>0</v>
      </c>
      <c r="C1771" s="4">
        <f t="shared" si="28"/>
        <v>1</v>
      </c>
      <c r="D1771" s="45"/>
    </row>
    <row r="1772" spans="1:4" x14ac:dyDescent="0.2">
      <c r="A1772" s="4">
        <f>IF('V-plot display of agreement'!$A1770&gt;='V-plot display of agreement'!$E$14,1,0)</f>
        <v>0</v>
      </c>
      <c r="B1772" s="4">
        <f>IF('V-plot display of agreement'!$B1770&gt;='V-plot display of agreement'!$E$16,1,0)</f>
        <v>0</v>
      </c>
      <c r="C1772" s="4">
        <f t="shared" si="28"/>
        <v>1</v>
      </c>
      <c r="D1772" s="45"/>
    </row>
    <row r="1773" spans="1:4" x14ac:dyDescent="0.2">
      <c r="A1773" s="4">
        <f>IF('V-plot display of agreement'!$A1771&gt;='V-plot display of agreement'!$E$14,1,0)</f>
        <v>0</v>
      </c>
      <c r="B1773" s="4">
        <f>IF('V-plot display of agreement'!$B1771&gt;='V-plot display of agreement'!$E$16,1,0)</f>
        <v>0</v>
      </c>
      <c r="C1773" s="4">
        <f t="shared" si="28"/>
        <v>1</v>
      </c>
      <c r="D1773" s="45"/>
    </row>
    <row r="1774" spans="1:4" x14ac:dyDescent="0.2">
      <c r="A1774" s="4">
        <f>IF('V-plot display of agreement'!$A1772&gt;='V-plot display of agreement'!$E$14,1,0)</f>
        <v>0</v>
      </c>
      <c r="B1774" s="4">
        <f>IF('V-plot display of agreement'!$B1772&gt;='V-plot display of agreement'!$E$16,1,0)</f>
        <v>0</v>
      </c>
      <c r="C1774" s="4">
        <f t="shared" si="28"/>
        <v>1</v>
      </c>
      <c r="D1774" s="45"/>
    </row>
    <row r="1775" spans="1:4" x14ac:dyDescent="0.2">
      <c r="A1775" s="4">
        <f>IF('V-plot display of agreement'!$A1773&gt;='V-plot display of agreement'!$E$14,1,0)</f>
        <v>0</v>
      </c>
      <c r="B1775" s="4">
        <f>IF('V-plot display of agreement'!$B1773&gt;='V-plot display of agreement'!$E$16,1,0)</f>
        <v>0</v>
      </c>
      <c r="C1775" s="4">
        <f t="shared" si="28"/>
        <v>1</v>
      </c>
      <c r="D1775" s="45"/>
    </row>
    <row r="1776" spans="1:4" x14ac:dyDescent="0.2">
      <c r="A1776" s="4">
        <f>IF('V-plot display of agreement'!$A1774&gt;='V-plot display of agreement'!$E$14,1,0)</f>
        <v>0</v>
      </c>
      <c r="B1776" s="4">
        <f>IF('V-plot display of agreement'!$B1774&gt;='V-plot display of agreement'!$E$16,1,0)</f>
        <v>0</v>
      </c>
      <c r="C1776" s="4">
        <f t="shared" si="28"/>
        <v>1</v>
      </c>
      <c r="D1776" s="45"/>
    </row>
    <row r="1777" spans="1:4" x14ac:dyDescent="0.2">
      <c r="A1777" s="4">
        <f>IF('V-plot display of agreement'!$A1775&gt;='V-plot display of agreement'!$E$14,1,0)</f>
        <v>0</v>
      </c>
      <c r="B1777" s="4">
        <f>IF('V-plot display of agreement'!$B1775&gt;='V-plot display of agreement'!$E$16,1,0)</f>
        <v>0</v>
      </c>
      <c r="C1777" s="4">
        <f t="shared" si="28"/>
        <v>1</v>
      </c>
      <c r="D1777" s="45"/>
    </row>
    <row r="1778" spans="1:4" x14ac:dyDescent="0.2">
      <c r="A1778" s="4">
        <f>IF('V-plot display of agreement'!$A1776&gt;='V-plot display of agreement'!$E$14,1,0)</f>
        <v>0</v>
      </c>
      <c r="B1778" s="4">
        <f>IF('V-plot display of agreement'!$B1776&gt;='V-plot display of agreement'!$E$16,1,0)</f>
        <v>0</v>
      </c>
      <c r="C1778" s="4">
        <f t="shared" ref="C1778:C1841" si="29">IF(OR((A1778+B1778)=2,(A1778+B1778)=0),1,0)</f>
        <v>1</v>
      </c>
      <c r="D1778" s="45"/>
    </row>
    <row r="1779" spans="1:4" x14ac:dyDescent="0.2">
      <c r="A1779" s="4">
        <f>IF('V-plot display of agreement'!$A1777&gt;='V-plot display of agreement'!$E$14,1,0)</f>
        <v>0</v>
      </c>
      <c r="B1779" s="4">
        <f>IF('V-plot display of agreement'!$B1777&gt;='V-plot display of agreement'!$E$16,1,0)</f>
        <v>0</v>
      </c>
      <c r="C1779" s="4">
        <f t="shared" si="29"/>
        <v>1</v>
      </c>
      <c r="D1779" s="45"/>
    </row>
    <row r="1780" spans="1:4" x14ac:dyDescent="0.2">
      <c r="A1780" s="4">
        <f>IF('V-plot display of agreement'!$A1778&gt;='V-plot display of agreement'!$E$14,1,0)</f>
        <v>0</v>
      </c>
      <c r="B1780" s="4">
        <f>IF('V-plot display of agreement'!$B1778&gt;='V-plot display of agreement'!$E$16,1,0)</f>
        <v>0</v>
      </c>
      <c r="C1780" s="4">
        <f t="shared" si="29"/>
        <v>1</v>
      </c>
      <c r="D1780" s="45"/>
    </row>
    <row r="1781" spans="1:4" x14ac:dyDescent="0.2">
      <c r="A1781" s="4">
        <f>IF('V-plot display of agreement'!$A1779&gt;='V-plot display of agreement'!$E$14,1,0)</f>
        <v>0</v>
      </c>
      <c r="B1781" s="4">
        <f>IF('V-plot display of agreement'!$B1779&gt;='V-plot display of agreement'!$E$16,1,0)</f>
        <v>0</v>
      </c>
      <c r="C1781" s="4">
        <f t="shared" si="29"/>
        <v>1</v>
      </c>
      <c r="D1781" s="45"/>
    </row>
    <row r="1782" spans="1:4" x14ac:dyDescent="0.2">
      <c r="A1782" s="4">
        <f>IF('V-plot display of agreement'!$A1780&gt;='V-plot display of agreement'!$E$14,1,0)</f>
        <v>0</v>
      </c>
      <c r="B1782" s="4">
        <f>IF('V-plot display of agreement'!$B1780&gt;='V-plot display of agreement'!$E$16,1,0)</f>
        <v>0</v>
      </c>
      <c r="C1782" s="4">
        <f t="shared" si="29"/>
        <v>1</v>
      </c>
      <c r="D1782" s="45"/>
    </row>
    <row r="1783" spans="1:4" x14ac:dyDescent="0.2">
      <c r="A1783" s="4">
        <f>IF('V-plot display of agreement'!$A1781&gt;='V-plot display of agreement'!$E$14,1,0)</f>
        <v>0</v>
      </c>
      <c r="B1783" s="4">
        <f>IF('V-plot display of agreement'!$B1781&gt;='V-plot display of agreement'!$E$16,1,0)</f>
        <v>0</v>
      </c>
      <c r="C1783" s="4">
        <f t="shared" si="29"/>
        <v>1</v>
      </c>
      <c r="D1783" s="45"/>
    </row>
    <row r="1784" spans="1:4" x14ac:dyDescent="0.2">
      <c r="A1784" s="4">
        <f>IF('V-plot display of agreement'!$A1782&gt;='V-plot display of agreement'!$E$14,1,0)</f>
        <v>0</v>
      </c>
      <c r="B1784" s="4">
        <f>IF('V-plot display of agreement'!$B1782&gt;='V-plot display of agreement'!$E$16,1,0)</f>
        <v>0</v>
      </c>
      <c r="C1784" s="4">
        <f t="shared" si="29"/>
        <v>1</v>
      </c>
      <c r="D1784" s="45"/>
    </row>
    <row r="1785" spans="1:4" x14ac:dyDescent="0.2">
      <c r="A1785" s="4">
        <f>IF('V-plot display of agreement'!$A1783&gt;='V-plot display of agreement'!$E$14,1,0)</f>
        <v>0</v>
      </c>
      <c r="B1785" s="4">
        <f>IF('V-plot display of agreement'!$B1783&gt;='V-plot display of agreement'!$E$16,1,0)</f>
        <v>0</v>
      </c>
      <c r="C1785" s="4">
        <f t="shared" si="29"/>
        <v>1</v>
      </c>
      <c r="D1785" s="45"/>
    </row>
    <row r="1786" spans="1:4" x14ac:dyDescent="0.2">
      <c r="A1786" s="4">
        <f>IF('V-plot display of agreement'!$A1784&gt;='V-plot display of agreement'!$E$14,1,0)</f>
        <v>0</v>
      </c>
      <c r="B1786" s="4">
        <f>IF('V-plot display of agreement'!$B1784&gt;='V-plot display of agreement'!$E$16,1,0)</f>
        <v>0</v>
      </c>
      <c r="C1786" s="4">
        <f t="shared" si="29"/>
        <v>1</v>
      </c>
      <c r="D1786" s="45"/>
    </row>
    <row r="1787" spans="1:4" x14ac:dyDescent="0.2">
      <c r="A1787" s="4">
        <f>IF('V-plot display of agreement'!$A1785&gt;='V-plot display of agreement'!$E$14,1,0)</f>
        <v>0</v>
      </c>
      <c r="B1787" s="4">
        <f>IF('V-plot display of agreement'!$B1785&gt;='V-plot display of agreement'!$E$16,1,0)</f>
        <v>0</v>
      </c>
      <c r="C1787" s="4">
        <f t="shared" si="29"/>
        <v>1</v>
      </c>
      <c r="D1787" s="45"/>
    </row>
    <row r="1788" spans="1:4" x14ac:dyDescent="0.2">
      <c r="A1788" s="4">
        <f>IF('V-plot display of agreement'!$A1786&gt;='V-plot display of agreement'!$E$14,1,0)</f>
        <v>0</v>
      </c>
      <c r="B1788" s="4">
        <f>IF('V-plot display of agreement'!$B1786&gt;='V-plot display of agreement'!$E$16,1,0)</f>
        <v>0</v>
      </c>
      <c r="C1788" s="4">
        <f t="shared" si="29"/>
        <v>1</v>
      </c>
      <c r="D1788" s="45"/>
    </row>
    <row r="1789" spans="1:4" x14ac:dyDescent="0.2">
      <c r="A1789" s="4">
        <f>IF('V-plot display of agreement'!$A1787&gt;='V-plot display of agreement'!$E$14,1,0)</f>
        <v>0</v>
      </c>
      <c r="B1789" s="4">
        <f>IF('V-plot display of agreement'!$B1787&gt;='V-plot display of agreement'!$E$16,1,0)</f>
        <v>0</v>
      </c>
      <c r="C1789" s="4">
        <f t="shared" si="29"/>
        <v>1</v>
      </c>
      <c r="D1789" s="45"/>
    </row>
    <row r="1790" spans="1:4" x14ac:dyDescent="0.2">
      <c r="A1790" s="4">
        <f>IF('V-plot display of agreement'!$A1788&gt;='V-plot display of agreement'!$E$14,1,0)</f>
        <v>0</v>
      </c>
      <c r="B1790" s="4">
        <f>IF('V-plot display of agreement'!$B1788&gt;='V-plot display of agreement'!$E$16,1,0)</f>
        <v>0</v>
      </c>
      <c r="C1790" s="4">
        <f t="shared" si="29"/>
        <v>1</v>
      </c>
      <c r="D1790" s="45"/>
    </row>
    <row r="1791" spans="1:4" x14ac:dyDescent="0.2">
      <c r="A1791" s="4">
        <f>IF('V-plot display of agreement'!$A1789&gt;='V-plot display of agreement'!$E$14,1,0)</f>
        <v>0</v>
      </c>
      <c r="B1791" s="4">
        <f>IF('V-plot display of agreement'!$B1789&gt;='V-plot display of agreement'!$E$16,1,0)</f>
        <v>0</v>
      </c>
      <c r="C1791" s="4">
        <f t="shared" si="29"/>
        <v>1</v>
      </c>
      <c r="D1791" s="45"/>
    </row>
    <row r="1792" spans="1:4" x14ac:dyDescent="0.2">
      <c r="A1792" s="4">
        <f>IF('V-plot display of agreement'!$A1790&gt;='V-plot display of agreement'!$E$14,1,0)</f>
        <v>0</v>
      </c>
      <c r="B1792" s="4">
        <f>IF('V-plot display of agreement'!$B1790&gt;='V-plot display of agreement'!$E$16,1,0)</f>
        <v>0</v>
      </c>
      <c r="C1792" s="4">
        <f t="shared" si="29"/>
        <v>1</v>
      </c>
      <c r="D1792" s="45"/>
    </row>
    <row r="1793" spans="1:4" x14ac:dyDescent="0.2">
      <c r="A1793" s="4">
        <f>IF('V-plot display of agreement'!$A1791&gt;='V-plot display of agreement'!$E$14,1,0)</f>
        <v>0</v>
      </c>
      <c r="B1793" s="4">
        <f>IF('V-plot display of agreement'!$B1791&gt;='V-plot display of agreement'!$E$16,1,0)</f>
        <v>0</v>
      </c>
      <c r="C1793" s="4">
        <f t="shared" si="29"/>
        <v>1</v>
      </c>
      <c r="D1793" s="45"/>
    </row>
    <row r="1794" spans="1:4" x14ac:dyDescent="0.2">
      <c r="A1794" s="4">
        <f>IF('V-plot display of agreement'!$A1792&gt;='V-plot display of agreement'!$E$14,1,0)</f>
        <v>0</v>
      </c>
      <c r="B1794" s="4">
        <f>IF('V-plot display of agreement'!$B1792&gt;='V-plot display of agreement'!$E$16,1,0)</f>
        <v>0</v>
      </c>
      <c r="C1794" s="4">
        <f t="shared" si="29"/>
        <v>1</v>
      </c>
      <c r="D1794" s="45"/>
    </row>
    <row r="1795" spans="1:4" x14ac:dyDescent="0.2">
      <c r="A1795" s="4">
        <f>IF('V-plot display of agreement'!$A1793&gt;='V-plot display of agreement'!$E$14,1,0)</f>
        <v>0</v>
      </c>
      <c r="B1795" s="4">
        <f>IF('V-plot display of agreement'!$B1793&gt;='V-plot display of agreement'!$E$16,1,0)</f>
        <v>0</v>
      </c>
      <c r="C1795" s="4">
        <f t="shared" si="29"/>
        <v>1</v>
      </c>
      <c r="D1795" s="45"/>
    </row>
    <row r="1796" spans="1:4" x14ac:dyDescent="0.2">
      <c r="A1796" s="4">
        <f>IF('V-plot display of agreement'!$A1794&gt;='V-plot display of agreement'!$E$14,1,0)</f>
        <v>0</v>
      </c>
      <c r="B1796" s="4">
        <f>IF('V-plot display of agreement'!$B1794&gt;='V-plot display of agreement'!$E$16,1,0)</f>
        <v>0</v>
      </c>
      <c r="C1796" s="4">
        <f t="shared" si="29"/>
        <v>1</v>
      </c>
      <c r="D1796" s="45"/>
    </row>
    <row r="1797" spans="1:4" x14ac:dyDescent="0.2">
      <c r="A1797" s="4">
        <f>IF('V-plot display of agreement'!$A1795&gt;='V-plot display of agreement'!$E$14,1,0)</f>
        <v>0</v>
      </c>
      <c r="B1797" s="4">
        <f>IF('V-plot display of agreement'!$B1795&gt;='V-plot display of agreement'!$E$16,1,0)</f>
        <v>0</v>
      </c>
      <c r="C1797" s="4">
        <f t="shared" si="29"/>
        <v>1</v>
      </c>
      <c r="D1797" s="45"/>
    </row>
    <row r="1798" spans="1:4" x14ac:dyDescent="0.2">
      <c r="A1798" s="4">
        <f>IF('V-plot display of agreement'!$A1796&gt;='V-plot display of agreement'!$E$14,1,0)</f>
        <v>0</v>
      </c>
      <c r="B1798" s="4">
        <f>IF('V-plot display of agreement'!$B1796&gt;='V-plot display of agreement'!$E$16,1,0)</f>
        <v>0</v>
      </c>
      <c r="C1798" s="4">
        <f t="shared" si="29"/>
        <v>1</v>
      </c>
      <c r="D1798" s="45"/>
    </row>
    <row r="1799" spans="1:4" x14ac:dyDescent="0.2">
      <c r="A1799" s="4">
        <f>IF('V-plot display of agreement'!$A1797&gt;='V-plot display of agreement'!$E$14,1,0)</f>
        <v>0</v>
      </c>
      <c r="B1799" s="4">
        <f>IF('V-plot display of agreement'!$B1797&gt;='V-plot display of agreement'!$E$16,1,0)</f>
        <v>0</v>
      </c>
      <c r="C1799" s="4">
        <f t="shared" si="29"/>
        <v>1</v>
      </c>
      <c r="D1799" s="45"/>
    </row>
    <row r="1800" spans="1:4" x14ac:dyDescent="0.2">
      <c r="A1800" s="4">
        <f>IF('V-plot display of agreement'!$A1798&gt;='V-plot display of agreement'!$E$14,1,0)</f>
        <v>0</v>
      </c>
      <c r="B1800" s="4">
        <f>IF('V-plot display of agreement'!$B1798&gt;='V-plot display of agreement'!$E$16,1,0)</f>
        <v>0</v>
      </c>
      <c r="C1800" s="4">
        <f t="shared" si="29"/>
        <v>1</v>
      </c>
      <c r="D1800" s="45"/>
    </row>
    <row r="1801" spans="1:4" x14ac:dyDescent="0.2">
      <c r="A1801" s="4">
        <f>IF('V-plot display of agreement'!$A1799&gt;='V-plot display of agreement'!$E$14,1,0)</f>
        <v>0</v>
      </c>
      <c r="B1801" s="4">
        <f>IF('V-plot display of agreement'!$B1799&gt;='V-plot display of agreement'!$E$16,1,0)</f>
        <v>0</v>
      </c>
      <c r="C1801" s="4">
        <f t="shared" si="29"/>
        <v>1</v>
      </c>
      <c r="D1801" s="45"/>
    </row>
    <row r="1802" spans="1:4" x14ac:dyDescent="0.2">
      <c r="A1802" s="4">
        <f>IF('V-plot display of agreement'!$A1800&gt;='V-plot display of agreement'!$E$14,1,0)</f>
        <v>0</v>
      </c>
      <c r="B1802" s="4">
        <f>IF('V-plot display of agreement'!$B1800&gt;='V-plot display of agreement'!$E$16,1,0)</f>
        <v>0</v>
      </c>
      <c r="C1802" s="4">
        <f t="shared" si="29"/>
        <v>1</v>
      </c>
      <c r="D1802" s="45"/>
    </row>
    <row r="1803" spans="1:4" x14ac:dyDescent="0.2">
      <c r="A1803" s="4">
        <f>IF('V-plot display of agreement'!$A1801&gt;='V-plot display of agreement'!$E$14,1,0)</f>
        <v>0</v>
      </c>
      <c r="B1803" s="4">
        <f>IF('V-plot display of agreement'!$B1801&gt;='V-plot display of agreement'!$E$16,1,0)</f>
        <v>0</v>
      </c>
      <c r="C1803" s="4">
        <f t="shared" si="29"/>
        <v>1</v>
      </c>
      <c r="D1803" s="45"/>
    </row>
    <row r="1804" spans="1:4" x14ac:dyDescent="0.2">
      <c r="A1804" s="4">
        <f>IF('V-plot display of agreement'!$A1802&gt;='V-plot display of agreement'!$E$14,1,0)</f>
        <v>0</v>
      </c>
      <c r="B1804" s="4">
        <f>IF('V-plot display of agreement'!$B1802&gt;='V-plot display of agreement'!$E$16,1,0)</f>
        <v>0</v>
      </c>
      <c r="C1804" s="4">
        <f t="shared" si="29"/>
        <v>1</v>
      </c>
      <c r="D1804" s="45"/>
    </row>
    <row r="1805" spans="1:4" x14ac:dyDescent="0.2">
      <c r="A1805" s="4">
        <f>IF('V-plot display of agreement'!$A1803&gt;='V-plot display of agreement'!$E$14,1,0)</f>
        <v>0</v>
      </c>
      <c r="B1805" s="4">
        <f>IF('V-plot display of agreement'!$B1803&gt;='V-plot display of agreement'!$E$16,1,0)</f>
        <v>0</v>
      </c>
      <c r="C1805" s="4">
        <f t="shared" si="29"/>
        <v>1</v>
      </c>
      <c r="D1805" s="45"/>
    </row>
    <row r="1806" spans="1:4" x14ac:dyDescent="0.2">
      <c r="A1806" s="4">
        <f>IF('V-plot display of agreement'!$A1804&gt;='V-plot display of agreement'!$E$14,1,0)</f>
        <v>0</v>
      </c>
      <c r="B1806" s="4">
        <f>IF('V-plot display of agreement'!$B1804&gt;='V-plot display of agreement'!$E$16,1,0)</f>
        <v>0</v>
      </c>
      <c r="C1806" s="4">
        <f t="shared" si="29"/>
        <v>1</v>
      </c>
      <c r="D1806" s="45"/>
    </row>
    <row r="1807" spans="1:4" x14ac:dyDescent="0.2">
      <c r="A1807" s="4">
        <f>IF('V-plot display of agreement'!$A1805&gt;='V-plot display of agreement'!$E$14,1,0)</f>
        <v>0</v>
      </c>
      <c r="B1807" s="4">
        <f>IF('V-plot display of agreement'!$B1805&gt;='V-plot display of agreement'!$E$16,1,0)</f>
        <v>0</v>
      </c>
      <c r="C1807" s="4">
        <f t="shared" si="29"/>
        <v>1</v>
      </c>
      <c r="D1807" s="45"/>
    </row>
    <row r="1808" spans="1:4" x14ac:dyDescent="0.2">
      <c r="A1808" s="4">
        <f>IF('V-plot display of agreement'!$A1806&gt;='V-plot display of agreement'!$E$14,1,0)</f>
        <v>0</v>
      </c>
      <c r="B1808" s="4">
        <f>IF('V-plot display of agreement'!$B1806&gt;='V-plot display of agreement'!$E$16,1,0)</f>
        <v>0</v>
      </c>
      <c r="C1808" s="4">
        <f t="shared" si="29"/>
        <v>1</v>
      </c>
      <c r="D1808" s="45"/>
    </row>
    <row r="1809" spans="1:4" x14ac:dyDescent="0.2">
      <c r="A1809" s="4">
        <f>IF('V-plot display of agreement'!$A1807&gt;='V-plot display of agreement'!$E$14,1,0)</f>
        <v>0</v>
      </c>
      <c r="B1809" s="4">
        <f>IF('V-plot display of agreement'!$B1807&gt;='V-plot display of agreement'!$E$16,1,0)</f>
        <v>0</v>
      </c>
      <c r="C1809" s="4">
        <f t="shared" si="29"/>
        <v>1</v>
      </c>
      <c r="D1809" s="45"/>
    </row>
    <row r="1810" spans="1:4" x14ac:dyDescent="0.2">
      <c r="A1810" s="4">
        <f>IF('V-plot display of agreement'!$A1808&gt;='V-plot display of agreement'!$E$14,1,0)</f>
        <v>0</v>
      </c>
      <c r="B1810" s="4">
        <f>IF('V-plot display of agreement'!$B1808&gt;='V-plot display of agreement'!$E$16,1,0)</f>
        <v>0</v>
      </c>
      <c r="C1810" s="4">
        <f t="shared" si="29"/>
        <v>1</v>
      </c>
      <c r="D1810" s="45"/>
    </row>
    <row r="1811" spans="1:4" x14ac:dyDescent="0.2">
      <c r="A1811" s="4">
        <f>IF('V-plot display of agreement'!$A1809&gt;='V-plot display of agreement'!$E$14,1,0)</f>
        <v>0</v>
      </c>
      <c r="B1811" s="4">
        <f>IF('V-plot display of agreement'!$B1809&gt;='V-plot display of agreement'!$E$16,1,0)</f>
        <v>0</v>
      </c>
      <c r="C1811" s="4">
        <f t="shared" si="29"/>
        <v>1</v>
      </c>
      <c r="D1811" s="45"/>
    </row>
    <row r="1812" spans="1:4" x14ac:dyDescent="0.2">
      <c r="A1812" s="4">
        <f>IF('V-plot display of agreement'!$A1810&gt;='V-plot display of agreement'!$E$14,1,0)</f>
        <v>0</v>
      </c>
      <c r="B1812" s="4">
        <f>IF('V-plot display of agreement'!$B1810&gt;='V-plot display of agreement'!$E$16,1,0)</f>
        <v>0</v>
      </c>
      <c r="C1812" s="4">
        <f t="shared" si="29"/>
        <v>1</v>
      </c>
      <c r="D1812" s="45"/>
    </row>
    <row r="1813" spans="1:4" x14ac:dyDescent="0.2">
      <c r="A1813" s="4">
        <f>IF('V-plot display of agreement'!$A1811&gt;='V-plot display of agreement'!$E$14,1,0)</f>
        <v>0</v>
      </c>
      <c r="B1813" s="4">
        <f>IF('V-plot display of agreement'!$B1811&gt;='V-plot display of agreement'!$E$16,1,0)</f>
        <v>0</v>
      </c>
      <c r="C1813" s="4">
        <f t="shared" si="29"/>
        <v>1</v>
      </c>
      <c r="D1813" s="45"/>
    </row>
    <row r="1814" spans="1:4" x14ac:dyDescent="0.2">
      <c r="A1814" s="4">
        <f>IF('V-plot display of agreement'!$A1812&gt;='V-plot display of agreement'!$E$14,1,0)</f>
        <v>0</v>
      </c>
      <c r="B1814" s="4">
        <f>IF('V-plot display of agreement'!$B1812&gt;='V-plot display of agreement'!$E$16,1,0)</f>
        <v>0</v>
      </c>
      <c r="C1814" s="4">
        <f t="shared" si="29"/>
        <v>1</v>
      </c>
      <c r="D1814" s="45"/>
    </row>
    <row r="1815" spans="1:4" x14ac:dyDescent="0.2">
      <c r="A1815" s="4">
        <f>IF('V-plot display of agreement'!$A1813&gt;='V-plot display of agreement'!$E$14,1,0)</f>
        <v>0</v>
      </c>
      <c r="B1815" s="4">
        <f>IF('V-plot display of agreement'!$B1813&gt;='V-plot display of agreement'!$E$16,1,0)</f>
        <v>0</v>
      </c>
      <c r="C1815" s="4">
        <f t="shared" si="29"/>
        <v>1</v>
      </c>
      <c r="D1815" s="45"/>
    </row>
    <row r="1816" spans="1:4" x14ac:dyDescent="0.2">
      <c r="A1816" s="4">
        <f>IF('V-plot display of agreement'!$A1814&gt;='V-plot display of agreement'!$E$14,1,0)</f>
        <v>0</v>
      </c>
      <c r="B1816" s="4">
        <f>IF('V-plot display of agreement'!$B1814&gt;='V-plot display of agreement'!$E$16,1,0)</f>
        <v>0</v>
      </c>
      <c r="C1816" s="4">
        <f t="shared" si="29"/>
        <v>1</v>
      </c>
      <c r="D1816" s="45"/>
    </row>
    <row r="1817" spans="1:4" x14ac:dyDescent="0.2">
      <c r="A1817" s="4">
        <f>IF('V-plot display of agreement'!$A1815&gt;='V-plot display of agreement'!$E$14,1,0)</f>
        <v>0</v>
      </c>
      <c r="B1817" s="4">
        <f>IF('V-plot display of agreement'!$B1815&gt;='V-plot display of agreement'!$E$16,1,0)</f>
        <v>0</v>
      </c>
      <c r="C1817" s="4">
        <f t="shared" si="29"/>
        <v>1</v>
      </c>
      <c r="D1817" s="45"/>
    </row>
    <row r="1818" spans="1:4" x14ac:dyDescent="0.2">
      <c r="A1818" s="4">
        <f>IF('V-plot display of agreement'!$A1816&gt;='V-plot display of agreement'!$E$14,1,0)</f>
        <v>0</v>
      </c>
      <c r="B1818" s="4">
        <f>IF('V-plot display of agreement'!$B1816&gt;='V-plot display of agreement'!$E$16,1,0)</f>
        <v>0</v>
      </c>
      <c r="C1818" s="4">
        <f t="shared" si="29"/>
        <v>1</v>
      </c>
      <c r="D1818" s="45"/>
    </row>
    <row r="1819" spans="1:4" x14ac:dyDescent="0.2">
      <c r="A1819" s="4">
        <f>IF('V-plot display of agreement'!$A1817&gt;='V-plot display of agreement'!$E$14,1,0)</f>
        <v>0</v>
      </c>
      <c r="B1819" s="4">
        <f>IF('V-plot display of agreement'!$B1817&gt;='V-plot display of agreement'!$E$16,1,0)</f>
        <v>0</v>
      </c>
      <c r="C1819" s="4">
        <f t="shared" si="29"/>
        <v>1</v>
      </c>
      <c r="D1819" s="45"/>
    </row>
    <row r="1820" spans="1:4" x14ac:dyDescent="0.2">
      <c r="A1820" s="4">
        <f>IF('V-plot display of agreement'!$A1818&gt;='V-plot display of agreement'!$E$14,1,0)</f>
        <v>0</v>
      </c>
      <c r="B1820" s="4">
        <f>IF('V-plot display of agreement'!$B1818&gt;='V-plot display of agreement'!$E$16,1,0)</f>
        <v>0</v>
      </c>
      <c r="C1820" s="4">
        <f t="shared" si="29"/>
        <v>1</v>
      </c>
      <c r="D1820" s="45"/>
    </row>
    <row r="1821" spans="1:4" x14ac:dyDescent="0.2">
      <c r="A1821" s="4">
        <f>IF('V-plot display of agreement'!$A1819&gt;='V-plot display of agreement'!$E$14,1,0)</f>
        <v>0</v>
      </c>
      <c r="B1821" s="4">
        <f>IF('V-plot display of agreement'!$B1819&gt;='V-plot display of agreement'!$E$16,1,0)</f>
        <v>0</v>
      </c>
      <c r="C1821" s="4">
        <f t="shared" si="29"/>
        <v>1</v>
      </c>
      <c r="D1821" s="45"/>
    </row>
    <row r="1822" spans="1:4" x14ac:dyDescent="0.2">
      <c r="A1822" s="4">
        <f>IF('V-plot display of agreement'!$A1820&gt;='V-plot display of agreement'!$E$14,1,0)</f>
        <v>0</v>
      </c>
      <c r="B1822" s="4">
        <f>IF('V-plot display of agreement'!$B1820&gt;='V-plot display of agreement'!$E$16,1,0)</f>
        <v>0</v>
      </c>
      <c r="C1822" s="4">
        <f t="shared" si="29"/>
        <v>1</v>
      </c>
      <c r="D1822" s="45"/>
    </row>
    <row r="1823" spans="1:4" x14ac:dyDescent="0.2">
      <c r="A1823" s="4">
        <f>IF('V-plot display of agreement'!$A1821&gt;='V-plot display of agreement'!$E$14,1,0)</f>
        <v>0</v>
      </c>
      <c r="B1823" s="4">
        <f>IF('V-plot display of agreement'!$B1821&gt;='V-plot display of agreement'!$E$16,1,0)</f>
        <v>0</v>
      </c>
      <c r="C1823" s="4">
        <f t="shared" si="29"/>
        <v>1</v>
      </c>
      <c r="D1823" s="45"/>
    </row>
    <row r="1824" spans="1:4" x14ac:dyDescent="0.2">
      <c r="A1824" s="4">
        <f>IF('V-plot display of agreement'!$A1822&gt;='V-plot display of agreement'!$E$14,1,0)</f>
        <v>0</v>
      </c>
      <c r="B1824" s="4">
        <f>IF('V-plot display of agreement'!$B1822&gt;='V-plot display of agreement'!$E$16,1,0)</f>
        <v>0</v>
      </c>
      <c r="C1824" s="4">
        <f t="shared" si="29"/>
        <v>1</v>
      </c>
      <c r="D1824" s="45"/>
    </row>
    <row r="1825" spans="1:4" x14ac:dyDescent="0.2">
      <c r="A1825" s="4">
        <f>IF('V-plot display of agreement'!$A1823&gt;='V-plot display of agreement'!$E$14,1,0)</f>
        <v>0</v>
      </c>
      <c r="B1825" s="4">
        <f>IF('V-plot display of agreement'!$B1823&gt;='V-plot display of agreement'!$E$16,1,0)</f>
        <v>0</v>
      </c>
      <c r="C1825" s="4">
        <f t="shared" si="29"/>
        <v>1</v>
      </c>
      <c r="D1825" s="45"/>
    </row>
    <row r="1826" spans="1:4" x14ac:dyDescent="0.2">
      <c r="A1826" s="4">
        <f>IF('V-plot display of agreement'!$A1824&gt;='V-plot display of agreement'!$E$14,1,0)</f>
        <v>0</v>
      </c>
      <c r="B1826" s="4">
        <f>IF('V-plot display of agreement'!$B1824&gt;='V-plot display of agreement'!$E$16,1,0)</f>
        <v>0</v>
      </c>
      <c r="C1826" s="4">
        <f t="shared" si="29"/>
        <v>1</v>
      </c>
      <c r="D1826" s="45"/>
    </row>
    <row r="1827" spans="1:4" x14ac:dyDescent="0.2">
      <c r="A1827" s="4">
        <f>IF('V-plot display of agreement'!$A1825&gt;='V-plot display of agreement'!$E$14,1,0)</f>
        <v>0</v>
      </c>
      <c r="B1827" s="4">
        <f>IF('V-plot display of agreement'!$B1825&gt;='V-plot display of agreement'!$E$16,1,0)</f>
        <v>0</v>
      </c>
      <c r="C1827" s="4">
        <f t="shared" si="29"/>
        <v>1</v>
      </c>
      <c r="D1827" s="45"/>
    </row>
    <row r="1828" spans="1:4" x14ac:dyDescent="0.2">
      <c r="A1828" s="4">
        <f>IF('V-plot display of agreement'!$A1826&gt;='V-plot display of agreement'!$E$14,1,0)</f>
        <v>0</v>
      </c>
      <c r="B1828" s="4">
        <f>IF('V-plot display of agreement'!$B1826&gt;='V-plot display of agreement'!$E$16,1,0)</f>
        <v>0</v>
      </c>
      <c r="C1828" s="4">
        <f t="shared" si="29"/>
        <v>1</v>
      </c>
      <c r="D1828" s="45"/>
    </row>
    <row r="1829" spans="1:4" x14ac:dyDescent="0.2">
      <c r="A1829" s="4">
        <f>IF('V-plot display of agreement'!$A1827&gt;='V-plot display of agreement'!$E$14,1,0)</f>
        <v>0</v>
      </c>
      <c r="B1829" s="4">
        <f>IF('V-plot display of agreement'!$B1827&gt;='V-plot display of agreement'!$E$16,1,0)</f>
        <v>0</v>
      </c>
      <c r="C1829" s="4">
        <f t="shared" si="29"/>
        <v>1</v>
      </c>
      <c r="D1829" s="45"/>
    </row>
    <row r="1830" spans="1:4" x14ac:dyDescent="0.2">
      <c r="A1830" s="4">
        <f>IF('V-plot display of agreement'!$A1828&gt;='V-plot display of agreement'!$E$14,1,0)</f>
        <v>0</v>
      </c>
      <c r="B1830" s="4">
        <f>IF('V-plot display of agreement'!$B1828&gt;='V-plot display of agreement'!$E$16,1,0)</f>
        <v>0</v>
      </c>
      <c r="C1830" s="4">
        <f t="shared" si="29"/>
        <v>1</v>
      </c>
      <c r="D1830" s="45"/>
    </row>
    <row r="1831" spans="1:4" x14ac:dyDescent="0.2">
      <c r="A1831" s="4">
        <f>IF('V-plot display of agreement'!$A1829&gt;='V-plot display of agreement'!$E$14,1,0)</f>
        <v>0</v>
      </c>
      <c r="B1831" s="4">
        <f>IF('V-plot display of agreement'!$B1829&gt;='V-plot display of agreement'!$E$16,1,0)</f>
        <v>0</v>
      </c>
      <c r="C1831" s="4">
        <f t="shared" si="29"/>
        <v>1</v>
      </c>
      <c r="D1831" s="45"/>
    </row>
    <row r="1832" spans="1:4" x14ac:dyDescent="0.2">
      <c r="A1832" s="4">
        <f>IF('V-plot display of agreement'!$A1830&gt;='V-plot display of agreement'!$E$14,1,0)</f>
        <v>0</v>
      </c>
      <c r="B1832" s="4">
        <f>IF('V-plot display of agreement'!$B1830&gt;='V-plot display of agreement'!$E$16,1,0)</f>
        <v>0</v>
      </c>
      <c r="C1832" s="4">
        <f t="shared" si="29"/>
        <v>1</v>
      </c>
      <c r="D1832" s="45"/>
    </row>
    <row r="1833" spans="1:4" x14ac:dyDescent="0.2">
      <c r="A1833" s="4">
        <f>IF('V-plot display of agreement'!$A1831&gt;='V-plot display of agreement'!$E$14,1,0)</f>
        <v>0</v>
      </c>
      <c r="B1833" s="4">
        <f>IF('V-plot display of agreement'!$B1831&gt;='V-plot display of agreement'!$E$16,1,0)</f>
        <v>0</v>
      </c>
      <c r="C1833" s="4">
        <f t="shared" si="29"/>
        <v>1</v>
      </c>
      <c r="D1833" s="45"/>
    </row>
    <row r="1834" spans="1:4" x14ac:dyDescent="0.2">
      <c r="A1834" s="4">
        <f>IF('V-plot display of agreement'!$A1832&gt;='V-plot display of agreement'!$E$14,1,0)</f>
        <v>0</v>
      </c>
      <c r="B1834" s="4">
        <f>IF('V-plot display of agreement'!$B1832&gt;='V-plot display of agreement'!$E$16,1,0)</f>
        <v>0</v>
      </c>
      <c r="C1834" s="4">
        <f t="shared" si="29"/>
        <v>1</v>
      </c>
      <c r="D1834" s="45"/>
    </row>
    <row r="1835" spans="1:4" x14ac:dyDescent="0.2">
      <c r="A1835" s="4">
        <f>IF('V-plot display of agreement'!$A1833&gt;='V-plot display of agreement'!$E$14,1,0)</f>
        <v>0</v>
      </c>
      <c r="B1835" s="4">
        <f>IF('V-plot display of agreement'!$B1833&gt;='V-plot display of agreement'!$E$16,1,0)</f>
        <v>0</v>
      </c>
      <c r="C1835" s="4">
        <f t="shared" si="29"/>
        <v>1</v>
      </c>
      <c r="D1835" s="45"/>
    </row>
    <row r="1836" spans="1:4" x14ac:dyDescent="0.2">
      <c r="A1836" s="4">
        <f>IF('V-plot display of agreement'!$A1834&gt;='V-plot display of agreement'!$E$14,1,0)</f>
        <v>0</v>
      </c>
      <c r="B1836" s="4">
        <f>IF('V-plot display of agreement'!$B1834&gt;='V-plot display of agreement'!$E$16,1,0)</f>
        <v>0</v>
      </c>
      <c r="C1836" s="4">
        <f t="shared" si="29"/>
        <v>1</v>
      </c>
      <c r="D1836" s="45"/>
    </row>
    <row r="1837" spans="1:4" x14ac:dyDescent="0.2">
      <c r="A1837" s="4">
        <f>IF('V-plot display of agreement'!$A1835&gt;='V-plot display of agreement'!$E$14,1,0)</f>
        <v>0</v>
      </c>
      <c r="B1837" s="4">
        <f>IF('V-plot display of agreement'!$B1835&gt;='V-plot display of agreement'!$E$16,1,0)</f>
        <v>0</v>
      </c>
      <c r="C1837" s="4">
        <f t="shared" si="29"/>
        <v>1</v>
      </c>
      <c r="D1837" s="45"/>
    </row>
    <row r="1838" spans="1:4" x14ac:dyDescent="0.2">
      <c r="A1838" s="4">
        <f>IF('V-plot display of agreement'!$A1836&gt;='V-plot display of agreement'!$E$14,1,0)</f>
        <v>0</v>
      </c>
      <c r="B1838" s="4">
        <f>IF('V-plot display of agreement'!$B1836&gt;='V-plot display of agreement'!$E$16,1,0)</f>
        <v>0</v>
      </c>
      <c r="C1838" s="4">
        <f t="shared" si="29"/>
        <v>1</v>
      </c>
      <c r="D1838" s="45"/>
    </row>
    <row r="1839" spans="1:4" x14ac:dyDescent="0.2">
      <c r="A1839" s="4">
        <f>IF('V-plot display of agreement'!$A1837&gt;='V-plot display of agreement'!$E$14,1,0)</f>
        <v>0</v>
      </c>
      <c r="B1839" s="4">
        <f>IF('V-plot display of agreement'!$B1837&gt;='V-plot display of agreement'!$E$16,1,0)</f>
        <v>0</v>
      </c>
      <c r="C1839" s="4">
        <f t="shared" si="29"/>
        <v>1</v>
      </c>
      <c r="D1839" s="45"/>
    </row>
    <row r="1840" spans="1:4" x14ac:dyDescent="0.2">
      <c r="A1840" s="4">
        <f>IF('V-plot display of agreement'!$A1838&gt;='V-plot display of agreement'!$E$14,1,0)</f>
        <v>0</v>
      </c>
      <c r="B1840" s="4">
        <f>IF('V-plot display of agreement'!$B1838&gt;='V-plot display of agreement'!$E$16,1,0)</f>
        <v>0</v>
      </c>
      <c r="C1840" s="4">
        <f t="shared" si="29"/>
        <v>1</v>
      </c>
      <c r="D1840" s="45"/>
    </row>
    <row r="1841" spans="1:4" x14ac:dyDescent="0.2">
      <c r="A1841" s="4">
        <f>IF('V-plot display of agreement'!$A1839&gt;='V-plot display of agreement'!$E$14,1,0)</f>
        <v>0</v>
      </c>
      <c r="B1841" s="4">
        <f>IF('V-plot display of agreement'!$B1839&gt;='V-plot display of agreement'!$E$16,1,0)</f>
        <v>0</v>
      </c>
      <c r="C1841" s="4">
        <f t="shared" si="29"/>
        <v>1</v>
      </c>
      <c r="D1841" s="45"/>
    </row>
    <row r="1842" spans="1:4" x14ac:dyDescent="0.2">
      <c r="A1842" s="4">
        <f>IF('V-plot display of agreement'!$A1840&gt;='V-plot display of agreement'!$E$14,1,0)</f>
        <v>0</v>
      </c>
      <c r="B1842" s="4">
        <f>IF('V-plot display of agreement'!$B1840&gt;='V-plot display of agreement'!$E$16,1,0)</f>
        <v>0</v>
      </c>
      <c r="C1842" s="4">
        <f t="shared" ref="C1842:C1905" si="30">IF(OR((A1842+B1842)=2,(A1842+B1842)=0),1,0)</f>
        <v>1</v>
      </c>
      <c r="D1842" s="45"/>
    </row>
    <row r="1843" spans="1:4" x14ac:dyDescent="0.2">
      <c r="A1843" s="4">
        <f>IF('V-plot display of agreement'!$A1841&gt;='V-plot display of agreement'!$E$14,1,0)</f>
        <v>0</v>
      </c>
      <c r="B1843" s="4">
        <f>IF('V-plot display of agreement'!$B1841&gt;='V-plot display of agreement'!$E$16,1,0)</f>
        <v>0</v>
      </c>
      <c r="C1843" s="4">
        <f t="shared" si="30"/>
        <v>1</v>
      </c>
      <c r="D1843" s="45"/>
    </row>
    <row r="1844" spans="1:4" x14ac:dyDescent="0.2">
      <c r="A1844" s="4">
        <f>IF('V-plot display of agreement'!$A1842&gt;='V-plot display of agreement'!$E$14,1,0)</f>
        <v>0</v>
      </c>
      <c r="B1844" s="4">
        <f>IF('V-plot display of agreement'!$B1842&gt;='V-plot display of agreement'!$E$16,1,0)</f>
        <v>0</v>
      </c>
      <c r="C1844" s="4">
        <f t="shared" si="30"/>
        <v>1</v>
      </c>
      <c r="D1844" s="45"/>
    </row>
    <row r="1845" spans="1:4" x14ac:dyDescent="0.2">
      <c r="A1845" s="4">
        <f>IF('V-plot display of agreement'!$A1843&gt;='V-plot display of agreement'!$E$14,1,0)</f>
        <v>0</v>
      </c>
      <c r="B1845" s="4">
        <f>IF('V-plot display of agreement'!$B1843&gt;='V-plot display of agreement'!$E$16,1,0)</f>
        <v>0</v>
      </c>
      <c r="C1845" s="4">
        <f t="shared" si="30"/>
        <v>1</v>
      </c>
      <c r="D1845" s="45"/>
    </row>
    <row r="1846" spans="1:4" x14ac:dyDescent="0.2">
      <c r="A1846" s="4">
        <f>IF('V-plot display of agreement'!$A1844&gt;='V-plot display of agreement'!$E$14,1,0)</f>
        <v>0</v>
      </c>
      <c r="B1846" s="4">
        <f>IF('V-plot display of agreement'!$B1844&gt;='V-plot display of agreement'!$E$16,1,0)</f>
        <v>0</v>
      </c>
      <c r="C1846" s="4">
        <f t="shared" si="30"/>
        <v>1</v>
      </c>
      <c r="D1846" s="45"/>
    </row>
    <row r="1847" spans="1:4" x14ac:dyDescent="0.2">
      <c r="A1847" s="4">
        <f>IF('V-plot display of agreement'!$A1845&gt;='V-plot display of agreement'!$E$14,1,0)</f>
        <v>0</v>
      </c>
      <c r="B1847" s="4">
        <f>IF('V-plot display of agreement'!$B1845&gt;='V-plot display of agreement'!$E$16,1,0)</f>
        <v>0</v>
      </c>
      <c r="C1847" s="4">
        <f t="shared" si="30"/>
        <v>1</v>
      </c>
      <c r="D1847" s="45"/>
    </row>
    <row r="1848" spans="1:4" x14ac:dyDescent="0.2">
      <c r="A1848" s="4">
        <f>IF('V-plot display of agreement'!$A1846&gt;='V-plot display of agreement'!$E$14,1,0)</f>
        <v>0</v>
      </c>
      <c r="B1848" s="4">
        <f>IF('V-plot display of agreement'!$B1846&gt;='V-plot display of agreement'!$E$16,1,0)</f>
        <v>0</v>
      </c>
      <c r="C1848" s="4">
        <f t="shared" si="30"/>
        <v>1</v>
      </c>
      <c r="D1848" s="45"/>
    </row>
    <row r="1849" spans="1:4" x14ac:dyDescent="0.2">
      <c r="A1849" s="4">
        <f>IF('V-plot display of agreement'!$A1847&gt;='V-plot display of agreement'!$E$14,1,0)</f>
        <v>0</v>
      </c>
      <c r="B1849" s="4">
        <f>IF('V-plot display of agreement'!$B1847&gt;='V-plot display of agreement'!$E$16,1,0)</f>
        <v>0</v>
      </c>
      <c r="C1849" s="4">
        <f t="shared" si="30"/>
        <v>1</v>
      </c>
      <c r="D1849" s="45"/>
    </row>
    <row r="1850" spans="1:4" x14ac:dyDescent="0.2">
      <c r="A1850" s="4">
        <f>IF('V-plot display of agreement'!$A1848&gt;='V-plot display of agreement'!$E$14,1,0)</f>
        <v>0</v>
      </c>
      <c r="B1850" s="4">
        <f>IF('V-plot display of agreement'!$B1848&gt;='V-plot display of agreement'!$E$16,1,0)</f>
        <v>0</v>
      </c>
      <c r="C1850" s="4">
        <f t="shared" si="30"/>
        <v>1</v>
      </c>
      <c r="D1850" s="45"/>
    </row>
    <row r="1851" spans="1:4" x14ac:dyDescent="0.2">
      <c r="A1851" s="4">
        <f>IF('V-plot display of agreement'!$A1849&gt;='V-plot display of agreement'!$E$14,1,0)</f>
        <v>0</v>
      </c>
      <c r="B1851" s="4">
        <f>IF('V-plot display of agreement'!$B1849&gt;='V-plot display of agreement'!$E$16,1,0)</f>
        <v>0</v>
      </c>
      <c r="C1851" s="4">
        <f t="shared" si="30"/>
        <v>1</v>
      </c>
      <c r="D1851" s="45"/>
    </row>
    <row r="1852" spans="1:4" x14ac:dyDescent="0.2">
      <c r="A1852" s="4">
        <f>IF('V-plot display of agreement'!$A1850&gt;='V-plot display of agreement'!$E$14,1,0)</f>
        <v>0</v>
      </c>
      <c r="B1852" s="4">
        <f>IF('V-plot display of agreement'!$B1850&gt;='V-plot display of agreement'!$E$16,1,0)</f>
        <v>0</v>
      </c>
      <c r="C1852" s="4">
        <f t="shared" si="30"/>
        <v>1</v>
      </c>
      <c r="D1852" s="45"/>
    </row>
    <row r="1853" spans="1:4" x14ac:dyDescent="0.2">
      <c r="A1853" s="4">
        <f>IF('V-plot display of agreement'!$A1851&gt;='V-plot display of agreement'!$E$14,1,0)</f>
        <v>0</v>
      </c>
      <c r="B1853" s="4">
        <f>IF('V-plot display of agreement'!$B1851&gt;='V-plot display of agreement'!$E$16,1,0)</f>
        <v>0</v>
      </c>
      <c r="C1853" s="4">
        <f t="shared" si="30"/>
        <v>1</v>
      </c>
      <c r="D1853" s="45"/>
    </row>
    <row r="1854" spans="1:4" x14ac:dyDescent="0.2">
      <c r="A1854" s="4">
        <f>IF('V-plot display of agreement'!$A1852&gt;='V-plot display of agreement'!$E$14,1,0)</f>
        <v>0</v>
      </c>
      <c r="B1854" s="4">
        <f>IF('V-plot display of agreement'!$B1852&gt;='V-plot display of agreement'!$E$16,1,0)</f>
        <v>0</v>
      </c>
      <c r="C1854" s="4">
        <f t="shared" si="30"/>
        <v>1</v>
      </c>
      <c r="D1854" s="45"/>
    </row>
    <row r="1855" spans="1:4" x14ac:dyDescent="0.2">
      <c r="A1855" s="4">
        <f>IF('V-plot display of agreement'!$A1853&gt;='V-plot display of agreement'!$E$14,1,0)</f>
        <v>0</v>
      </c>
      <c r="B1855" s="4">
        <f>IF('V-plot display of agreement'!$B1853&gt;='V-plot display of agreement'!$E$16,1,0)</f>
        <v>0</v>
      </c>
      <c r="C1855" s="4">
        <f t="shared" si="30"/>
        <v>1</v>
      </c>
      <c r="D1855" s="45"/>
    </row>
    <row r="1856" spans="1:4" x14ac:dyDescent="0.2">
      <c r="A1856" s="4">
        <f>IF('V-plot display of agreement'!$A1854&gt;='V-plot display of agreement'!$E$14,1,0)</f>
        <v>0</v>
      </c>
      <c r="B1856" s="4">
        <f>IF('V-plot display of agreement'!$B1854&gt;='V-plot display of agreement'!$E$16,1,0)</f>
        <v>0</v>
      </c>
      <c r="C1856" s="4">
        <f t="shared" si="30"/>
        <v>1</v>
      </c>
      <c r="D1856" s="45"/>
    </row>
    <row r="1857" spans="1:4" x14ac:dyDescent="0.2">
      <c r="A1857" s="4">
        <f>IF('V-plot display of agreement'!$A1855&gt;='V-plot display of agreement'!$E$14,1,0)</f>
        <v>0</v>
      </c>
      <c r="B1857" s="4">
        <f>IF('V-plot display of agreement'!$B1855&gt;='V-plot display of agreement'!$E$16,1,0)</f>
        <v>0</v>
      </c>
      <c r="C1857" s="4">
        <f t="shared" si="30"/>
        <v>1</v>
      </c>
      <c r="D1857" s="45"/>
    </row>
    <row r="1858" spans="1:4" x14ac:dyDescent="0.2">
      <c r="A1858" s="4">
        <f>IF('V-plot display of agreement'!$A1856&gt;='V-plot display of agreement'!$E$14,1,0)</f>
        <v>0</v>
      </c>
      <c r="B1858" s="4">
        <f>IF('V-plot display of agreement'!$B1856&gt;='V-plot display of agreement'!$E$16,1,0)</f>
        <v>0</v>
      </c>
      <c r="C1858" s="4">
        <f t="shared" si="30"/>
        <v>1</v>
      </c>
      <c r="D1858" s="45"/>
    </row>
    <row r="1859" spans="1:4" x14ac:dyDescent="0.2">
      <c r="A1859" s="4">
        <f>IF('V-plot display of agreement'!$A1857&gt;='V-plot display of agreement'!$E$14,1,0)</f>
        <v>0</v>
      </c>
      <c r="B1859" s="4">
        <f>IF('V-plot display of agreement'!$B1857&gt;='V-plot display of agreement'!$E$16,1,0)</f>
        <v>0</v>
      </c>
      <c r="C1859" s="4">
        <f t="shared" si="30"/>
        <v>1</v>
      </c>
      <c r="D1859" s="45"/>
    </row>
    <row r="1860" spans="1:4" x14ac:dyDescent="0.2">
      <c r="A1860" s="4">
        <f>IF('V-plot display of agreement'!$A1858&gt;='V-plot display of agreement'!$E$14,1,0)</f>
        <v>0</v>
      </c>
      <c r="B1860" s="4">
        <f>IF('V-plot display of agreement'!$B1858&gt;='V-plot display of agreement'!$E$16,1,0)</f>
        <v>0</v>
      </c>
      <c r="C1860" s="4">
        <f t="shared" si="30"/>
        <v>1</v>
      </c>
      <c r="D1860" s="45"/>
    </row>
    <row r="1861" spans="1:4" x14ac:dyDescent="0.2">
      <c r="A1861" s="4">
        <f>IF('V-plot display of agreement'!$A1859&gt;='V-plot display of agreement'!$E$14,1,0)</f>
        <v>0</v>
      </c>
      <c r="B1861" s="4">
        <f>IF('V-plot display of agreement'!$B1859&gt;='V-plot display of agreement'!$E$16,1,0)</f>
        <v>0</v>
      </c>
      <c r="C1861" s="4">
        <f t="shared" si="30"/>
        <v>1</v>
      </c>
      <c r="D1861" s="45"/>
    </row>
    <row r="1862" spans="1:4" x14ac:dyDescent="0.2">
      <c r="A1862" s="4">
        <f>IF('V-plot display of agreement'!$A1860&gt;='V-plot display of agreement'!$E$14,1,0)</f>
        <v>0</v>
      </c>
      <c r="B1862" s="4">
        <f>IF('V-plot display of agreement'!$B1860&gt;='V-plot display of agreement'!$E$16,1,0)</f>
        <v>0</v>
      </c>
      <c r="C1862" s="4">
        <f t="shared" si="30"/>
        <v>1</v>
      </c>
      <c r="D1862" s="45"/>
    </row>
    <row r="1863" spans="1:4" x14ac:dyDescent="0.2">
      <c r="A1863" s="4">
        <f>IF('V-plot display of agreement'!$A1861&gt;='V-plot display of agreement'!$E$14,1,0)</f>
        <v>0</v>
      </c>
      <c r="B1863" s="4">
        <f>IF('V-plot display of agreement'!$B1861&gt;='V-plot display of agreement'!$E$16,1,0)</f>
        <v>0</v>
      </c>
      <c r="C1863" s="4">
        <f t="shared" si="30"/>
        <v>1</v>
      </c>
      <c r="D1863" s="45"/>
    </row>
    <row r="1864" spans="1:4" x14ac:dyDescent="0.2">
      <c r="A1864" s="4">
        <f>IF('V-plot display of agreement'!$A1862&gt;='V-plot display of agreement'!$E$14,1,0)</f>
        <v>0</v>
      </c>
      <c r="B1864" s="4">
        <f>IF('V-plot display of agreement'!$B1862&gt;='V-plot display of agreement'!$E$16,1,0)</f>
        <v>0</v>
      </c>
      <c r="C1864" s="4">
        <f t="shared" si="30"/>
        <v>1</v>
      </c>
      <c r="D1864" s="45"/>
    </row>
    <row r="1865" spans="1:4" x14ac:dyDescent="0.2">
      <c r="A1865" s="4">
        <f>IF('V-plot display of agreement'!$A1863&gt;='V-plot display of agreement'!$E$14,1,0)</f>
        <v>0</v>
      </c>
      <c r="B1865" s="4">
        <f>IF('V-plot display of agreement'!$B1863&gt;='V-plot display of agreement'!$E$16,1,0)</f>
        <v>0</v>
      </c>
      <c r="C1865" s="4">
        <f t="shared" si="30"/>
        <v>1</v>
      </c>
      <c r="D1865" s="45"/>
    </row>
    <row r="1866" spans="1:4" x14ac:dyDescent="0.2">
      <c r="A1866" s="4">
        <f>IF('V-plot display of agreement'!$A1864&gt;='V-plot display of agreement'!$E$14,1,0)</f>
        <v>0</v>
      </c>
      <c r="B1866" s="4">
        <f>IF('V-plot display of agreement'!$B1864&gt;='V-plot display of agreement'!$E$16,1,0)</f>
        <v>0</v>
      </c>
      <c r="C1866" s="4">
        <f t="shared" si="30"/>
        <v>1</v>
      </c>
      <c r="D1866" s="45"/>
    </row>
    <row r="1867" spans="1:4" x14ac:dyDescent="0.2">
      <c r="A1867" s="4">
        <f>IF('V-plot display of agreement'!$A1865&gt;='V-plot display of agreement'!$E$14,1,0)</f>
        <v>0</v>
      </c>
      <c r="B1867" s="4">
        <f>IF('V-plot display of agreement'!$B1865&gt;='V-plot display of agreement'!$E$16,1,0)</f>
        <v>0</v>
      </c>
      <c r="C1867" s="4">
        <f t="shared" si="30"/>
        <v>1</v>
      </c>
      <c r="D1867" s="45"/>
    </row>
    <row r="1868" spans="1:4" x14ac:dyDescent="0.2">
      <c r="A1868" s="4">
        <f>IF('V-plot display of agreement'!$A1866&gt;='V-plot display of agreement'!$E$14,1,0)</f>
        <v>0</v>
      </c>
      <c r="B1868" s="4">
        <f>IF('V-plot display of agreement'!$B1866&gt;='V-plot display of agreement'!$E$16,1,0)</f>
        <v>0</v>
      </c>
      <c r="C1868" s="4">
        <f t="shared" si="30"/>
        <v>1</v>
      </c>
      <c r="D1868" s="45"/>
    </row>
    <row r="1869" spans="1:4" x14ac:dyDescent="0.2">
      <c r="A1869" s="4">
        <f>IF('V-plot display of agreement'!$A1867&gt;='V-plot display of agreement'!$E$14,1,0)</f>
        <v>0</v>
      </c>
      <c r="B1869" s="4">
        <f>IF('V-plot display of agreement'!$B1867&gt;='V-plot display of agreement'!$E$16,1,0)</f>
        <v>0</v>
      </c>
      <c r="C1869" s="4">
        <f t="shared" si="30"/>
        <v>1</v>
      </c>
      <c r="D1869" s="45"/>
    </row>
    <row r="1870" spans="1:4" x14ac:dyDescent="0.2">
      <c r="A1870" s="4">
        <f>IF('V-plot display of agreement'!$A1868&gt;='V-plot display of agreement'!$E$14,1,0)</f>
        <v>0</v>
      </c>
      <c r="B1870" s="4">
        <f>IF('V-plot display of agreement'!$B1868&gt;='V-plot display of agreement'!$E$16,1,0)</f>
        <v>0</v>
      </c>
      <c r="C1870" s="4">
        <f t="shared" si="30"/>
        <v>1</v>
      </c>
      <c r="D1870" s="45"/>
    </row>
    <row r="1871" spans="1:4" x14ac:dyDescent="0.2">
      <c r="A1871" s="4">
        <f>IF('V-plot display of agreement'!$A1869&gt;='V-plot display of agreement'!$E$14,1,0)</f>
        <v>0</v>
      </c>
      <c r="B1871" s="4">
        <f>IF('V-plot display of agreement'!$B1869&gt;='V-plot display of agreement'!$E$16,1,0)</f>
        <v>0</v>
      </c>
      <c r="C1871" s="4">
        <f t="shared" si="30"/>
        <v>1</v>
      </c>
      <c r="D1871" s="45"/>
    </row>
    <row r="1872" spans="1:4" x14ac:dyDescent="0.2">
      <c r="A1872" s="4">
        <f>IF('V-plot display of agreement'!$A1870&gt;='V-plot display of agreement'!$E$14,1,0)</f>
        <v>0</v>
      </c>
      <c r="B1872" s="4">
        <f>IF('V-plot display of agreement'!$B1870&gt;='V-plot display of agreement'!$E$16,1,0)</f>
        <v>0</v>
      </c>
      <c r="C1872" s="4">
        <f t="shared" si="30"/>
        <v>1</v>
      </c>
      <c r="D1872" s="45"/>
    </row>
    <row r="1873" spans="1:4" x14ac:dyDescent="0.2">
      <c r="A1873" s="4">
        <f>IF('V-plot display of agreement'!$A1871&gt;='V-plot display of agreement'!$E$14,1,0)</f>
        <v>0</v>
      </c>
      <c r="B1873" s="4">
        <f>IF('V-plot display of agreement'!$B1871&gt;='V-plot display of agreement'!$E$16,1,0)</f>
        <v>0</v>
      </c>
      <c r="C1873" s="4">
        <f t="shared" si="30"/>
        <v>1</v>
      </c>
      <c r="D1873" s="45"/>
    </row>
    <row r="1874" spans="1:4" x14ac:dyDescent="0.2">
      <c r="A1874" s="4">
        <f>IF('V-plot display of agreement'!$A1872&gt;='V-plot display of agreement'!$E$14,1,0)</f>
        <v>0</v>
      </c>
      <c r="B1874" s="4">
        <f>IF('V-plot display of agreement'!$B1872&gt;='V-plot display of agreement'!$E$16,1,0)</f>
        <v>0</v>
      </c>
      <c r="C1874" s="4">
        <f t="shared" si="30"/>
        <v>1</v>
      </c>
      <c r="D1874" s="45"/>
    </row>
    <row r="1875" spans="1:4" x14ac:dyDescent="0.2">
      <c r="A1875" s="4">
        <f>IF('V-plot display of agreement'!$A1873&gt;='V-plot display of agreement'!$E$14,1,0)</f>
        <v>0</v>
      </c>
      <c r="B1875" s="4">
        <f>IF('V-plot display of agreement'!$B1873&gt;='V-plot display of agreement'!$E$16,1,0)</f>
        <v>0</v>
      </c>
      <c r="C1875" s="4">
        <f t="shared" si="30"/>
        <v>1</v>
      </c>
      <c r="D1875" s="45"/>
    </row>
    <row r="1876" spans="1:4" x14ac:dyDescent="0.2">
      <c r="A1876" s="4">
        <f>IF('V-plot display of agreement'!$A1874&gt;='V-plot display of agreement'!$E$14,1,0)</f>
        <v>0</v>
      </c>
      <c r="B1876" s="4">
        <f>IF('V-plot display of agreement'!$B1874&gt;='V-plot display of agreement'!$E$16,1,0)</f>
        <v>0</v>
      </c>
      <c r="C1876" s="4">
        <f t="shared" si="30"/>
        <v>1</v>
      </c>
      <c r="D1876" s="45"/>
    </row>
    <row r="1877" spans="1:4" x14ac:dyDescent="0.2">
      <c r="A1877" s="4">
        <f>IF('V-plot display of agreement'!$A1875&gt;='V-plot display of agreement'!$E$14,1,0)</f>
        <v>0</v>
      </c>
      <c r="B1877" s="4">
        <f>IF('V-plot display of agreement'!$B1875&gt;='V-plot display of agreement'!$E$16,1,0)</f>
        <v>0</v>
      </c>
      <c r="C1877" s="4">
        <f t="shared" si="30"/>
        <v>1</v>
      </c>
      <c r="D1877" s="45"/>
    </row>
    <row r="1878" spans="1:4" x14ac:dyDescent="0.2">
      <c r="A1878" s="4">
        <f>IF('V-plot display of agreement'!$A1876&gt;='V-plot display of agreement'!$E$14,1,0)</f>
        <v>0</v>
      </c>
      <c r="B1878" s="4">
        <f>IF('V-plot display of agreement'!$B1876&gt;='V-plot display of agreement'!$E$16,1,0)</f>
        <v>0</v>
      </c>
      <c r="C1878" s="4">
        <f t="shared" si="30"/>
        <v>1</v>
      </c>
      <c r="D1878" s="45"/>
    </row>
    <row r="1879" spans="1:4" x14ac:dyDescent="0.2">
      <c r="A1879" s="4">
        <f>IF('V-plot display of agreement'!$A1877&gt;='V-plot display of agreement'!$E$14,1,0)</f>
        <v>0</v>
      </c>
      <c r="B1879" s="4">
        <f>IF('V-plot display of agreement'!$B1877&gt;='V-plot display of agreement'!$E$16,1,0)</f>
        <v>0</v>
      </c>
      <c r="C1879" s="4">
        <f t="shared" si="30"/>
        <v>1</v>
      </c>
      <c r="D1879" s="45"/>
    </row>
    <row r="1880" spans="1:4" x14ac:dyDescent="0.2">
      <c r="A1880" s="4">
        <f>IF('V-plot display of agreement'!$A1878&gt;='V-plot display of agreement'!$E$14,1,0)</f>
        <v>0</v>
      </c>
      <c r="B1880" s="4">
        <f>IF('V-plot display of agreement'!$B1878&gt;='V-plot display of agreement'!$E$16,1,0)</f>
        <v>0</v>
      </c>
      <c r="C1880" s="4">
        <f t="shared" si="30"/>
        <v>1</v>
      </c>
      <c r="D1880" s="45"/>
    </row>
    <row r="1881" spans="1:4" x14ac:dyDescent="0.2">
      <c r="A1881" s="4">
        <f>IF('V-plot display of agreement'!$A1879&gt;='V-plot display of agreement'!$E$14,1,0)</f>
        <v>0</v>
      </c>
      <c r="B1881" s="4">
        <f>IF('V-plot display of agreement'!$B1879&gt;='V-plot display of agreement'!$E$16,1,0)</f>
        <v>0</v>
      </c>
      <c r="C1881" s="4">
        <f t="shared" si="30"/>
        <v>1</v>
      </c>
      <c r="D1881" s="45"/>
    </row>
    <row r="1882" spans="1:4" x14ac:dyDescent="0.2">
      <c r="A1882" s="4">
        <f>IF('V-plot display of agreement'!$A1880&gt;='V-plot display of agreement'!$E$14,1,0)</f>
        <v>0</v>
      </c>
      <c r="B1882" s="4">
        <f>IF('V-plot display of agreement'!$B1880&gt;='V-plot display of agreement'!$E$16,1,0)</f>
        <v>0</v>
      </c>
      <c r="C1882" s="4">
        <f t="shared" si="30"/>
        <v>1</v>
      </c>
      <c r="D1882" s="45"/>
    </row>
    <row r="1883" spans="1:4" x14ac:dyDescent="0.2">
      <c r="A1883" s="4">
        <f>IF('V-plot display of agreement'!$A1881&gt;='V-plot display of agreement'!$E$14,1,0)</f>
        <v>0</v>
      </c>
      <c r="B1883" s="4">
        <f>IF('V-plot display of agreement'!$B1881&gt;='V-plot display of agreement'!$E$16,1,0)</f>
        <v>0</v>
      </c>
      <c r="C1883" s="4">
        <f t="shared" si="30"/>
        <v>1</v>
      </c>
      <c r="D1883" s="45"/>
    </row>
    <row r="1884" spans="1:4" x14ac:dyDescent="0.2">
      <c r="A1884" s="4">
        <f>IF('V-plot display of agreement'!$A1882&gt;='V-plot display of agreement'!$E$14,1,0)</f>
        <v>0</v>
      </c>
      <c r="B1884" s="4">
        <f>IF('V-plot display of agreement'!$B1882&gt;='V-plot display of agreement'!$E$16,1,0)</f>
        <v>0</v>
      </c>
      <c r="C1884" s="4">
        <f t="shared" si="30"/>
        <v>1</v>
      </c>
      <c r="D1884" s="45"/>
    </row>
    <row r="1885" spans="1:4" x14ac:dyDescent="0.2">
      <c r="A1885" s="4">
        <f>IF('V-plot display of agreement'!$A1883&gt;='V-plot display of agreement'!$E$14,1,0)</f>
        <v>0</v>
      </c>
      <c r="B1885" s="4">
        <f>IF('V-plot display of agreement'!$B1883&gt;='V-plot display of agreement'!$E$16,1,0)</f>
        <v>0</v>
      </c>
      <c r="C1885" s="4">
        <f t="shared" si="30"/>
        <v>1</v>
      </c>
      <c r="D1885" s="45"/>
    </row>
    <row r="1886" spans="1:4" x14ac:dyDescent="0.2">
      <c r="A1886" s="4">
        <f>IF('V-plot display of agreement'!$A1884&gt;='V-plot display of agreement'!$E$14,1,0)</f>
        <v>0</v>
      </c>
      <c r="B1886" s="4">
        <f>IF('V-plot display of agreement'!$B1884&gt;='V-plot display of agreement'!$E$16,1,0)</f>
        <v>0</v>
      </c>
      <c r="C1886" s="4">
        <f t="shared" si="30"/>
        <v>1</v>
      </c>
      <c r="D1886" s="45"/>
    </row>
    <row r="1887" spans="1:4" x14ac:dyDescent="0.2">
      <c r="A1887" s="4">
        <f>IF('V-plot display of agreement'!$A1885&gt;='V-plot display of agreement'!$E$14,1,0)</f>
        <v>0</v>
      </c>
      <c r="B1887" s="4">
        <f>IF('V-plot display of agreement'!$B1885&gt;='V-plot display of agreement'!$E$16,1,0)</f>
        <v>0</v>
      </c>
      <c r="C1887" s="4">
        <f t="shared" si="30"/>
        <v>1</v>
      </c>
      <c r="D1887" s="45"/>
    </row>
    <row r="1888" spans="1:4" x14ac:dyDescent="0.2">
      <c r="A1888" s="4">
        <f>IF('V-plot display of agreement'!$A1886&gt;='V-plot display of agreement'!$E$14,1,0)</f>
        <v>0</v>
      </c>
      <c r="B1888" s="4">
        <f>IF('V-plot display of agreement'!$B1886&gt;='V-plot display of agreement'!$E$16,1,0)</f>
        <v>0</v>
      </c>
      <c r="C1888" s="4">
        <f t="shared" si="30"/>
        <v>1</v>
      </c>
      <c r="D1888" s="45"/>
    </row>
    <row r="1889" spans="1:4" x14ac:dyDescent="0.2">
      <c r="A1889" s="4">
        <f>IF('V-plot display of agreement'!$A1887&gt;='V-plot display of agreement'!$E$14,1,0)</f>
        <v>0</v>
      </c>
      <c r="B1889" s="4">
        <f>IF('V-plot display of agreement'!$B1887&gt;='V-plot display of agreement'!$E$16,1,0)</f>
        <v>0</v>
      </c>
      <c r="C1889" s="4">
        <f t="shared" si="30"/>
        <v>1</v>
      </c>
      <c r="D1889" s="45"/>
    </row>
    <row r="1890" spans="1:4" x14ac:dyDescent="0.2">
      <c r="A1890" s="4">
        <f>IF('V-plot display of agreement'!$A1888&gt;='V-plot display of agreement'!$E$14,1,0)</f>
        <v>0</v>
      </c>
      <c r="B1890" s="4">
        <f>IF('V-plot display of agreement'!$B1888&gt;='V-plot display of agreement'!$E$16,1,0)</f>
        <v>0</v>
      </c>
      <c r="C1890" s="4">
        <f t="shared" si="30"/>
        <v>1</v>
      </c>
      <c r="D1890" s="45"/>
    </row>
    <row r="1891" spans="1:4" x14ac:dyDescent="0.2">
      <c r="A1891" s="4">
        <f>IF('V-plot display of agreement'!$A1889&gt;='V-plot display of agreement'!$E$14,1,0)</f>
        <v>0</v>
      </c>
      <c r="B1891" s="4">
        <f>IF('V-plot display of agreement'!$B1889&gt;='V-plot display of agreement'!$E$16,1,0)</f>
        <v>0</v>
      </c>
      <c r="C1891" s="4">
        <f t="shared" si="30"/>
        <v>1</v>
      </c>
      <c r="D1891" s="45"/>
    </row>
    <row r="1892" spans="1:4" x14ac:dyDescent="0.2">
      <c r="A1892" s="4">
        <f>IF('V-plot display of agreement'!$A1890&gt;='V-plot display of agreement'!$E$14,1,0)</f>
        <v>0</v>
      </c>
      <c r="B1892" s="4">
        <f>IF('V-plot display of agreement'!$B1890&gt;='V-plot display of agreement'!$E$16,1,0)</f>
        <v>0</v>
      </c>
      <c r="C1892" s="4">
        <f t="shared" si="30"/>
        <v>1</v>
      </c>
      <c r="D1892" s="45"/>
    </row>
    <row r="1893" spans="1:4" x14ac:dyDescent="0.2">
      <c r="A1893" s="4">
        <f>IF('V-plot display of agreement'!$A1891&gt;='V-plot display of agreement'!$E$14,1,0)</f>
        <v>0</v>
      </c>
      <c r="B1893" s="4">
        <f>IF('V-plot display of agreement'!$B1891&gt;='V-plot display of agreement'!$E$16,1,0)</f>
        <v>0</v>
      </c>
      <c r="C1893" s="4">
        <f t="shared" si="30"/>
        <v>1</v>
      </c>
      <c r="D1893" s="45"/>
    </row>
    <row r="1894" spans="1:4" x14ac:dyDescent="0.2">
      <c r="A1894" s="4">
        <f>IF('V-plot display of agreement'!$A1892&gt;='V-plot display of agreement'!$E$14,1,0)</f>
        <v>0</v>
      </c>
      <c r="B1894" s="4">
        <f>IF('V-plot display of agreement'!$B1892&gt;='V-plot display of agreement'!$E$16,1,0)</f>
        <v>0</v>
      </c>
      <c r="C1894" s="4">
        <f t="shared" si="30"/>
        <v>1</v>
      </c>
      <c r="D1894" s="45"/>
    </row>
    <row r="1895" spans="1:4" x14ac:dyDescent="0.2">
      <c r="A1895" s="4">
        <f>IF('V-plot display of agreement'!$A1893&gt;='V-plot display of agreement'!$E$14,1,0)</f>
        <v>0</v>
      </c>
      <c r="B1895" s="4">
        <f>IF('V-plot display of agreement'!$B1893&gt;='V-plot display of agreement'!$E$16,1,0)</f>
        <v>0</v>
      </c>
      <c r="C1895" s="4">
        <f t="shared" si="30"/>
        <v>1</v>
      </c>
      <c r="D1895" s="45"/>
    </row>
    <row r="1896" spans="1:4" x14ac:dyDescent="0.2">
      <c r="A1896" s="4">
        <f>IF('V-plot display of agreement'!$A1894&gt;='V-plot display of agreement'!$E$14,1,0)</f>
        <v>0</v>
      </c>
      <c r="B1896" s="4">
        <f>IF('V-plot display of agreement'!$B1894&gt;='V-plot display of agreement'!$E$16,1,0)</f>
        <v>0</v>
      </c>
      <c r="C1896" s="4">
        <f t="shared" si="30"/>
        <v>1</v>
      </c>
      <c r="D1896" s="45"/>
    </row>
    <row r="1897" spans="1:4" x14ac:dyDescent="0.2">
      <c r="A1897" s="4">
        <f>IF('V-plot display of agreement'!$A1895&gt;='V-plot display of agreement'!$E$14,1,0)</f>
        <v>0</v>
      </c>
      <c r="B1897" s="4">
        <f>IF('V-plot display of agreement'!$B1895&gt;='V-plot display of agreement'!$E$16,1,0)</f>
        <v>0</v>
      </c>
      <c r="C1897" s="4">
        <f t="shared" si="30"/>
        <v>1</v>
      </c>
      <c r="D1897" s="45"/>
    </row>
    <row r="1898" spans="1:4" x14ac:dyDescent="0.2">
      <c r="A1898" s="4">
        <f>IF('V-plot display of agreement'!$A1896&gt;='V-plot display of agreement'!$E$14,1,0)</f>
        <v>0</v>
      </c>
      <c r="B1898" s="4">
        <f>IF('V-plot display of agreement'!$B1896&gt;='V-plot display of agreement'!$E$16,1,0)</f>
        <v>0</v>
      </c>
      <c r="C1898" s="4">
        <f t="shared" si="30"/>
        <v>1</v>
      </c>
      <c r="D1898" s="45"/>
    </row>
    <row r="1899" spans="1:4" x14ac:dyDescent="0.2">
      <c r="A1899" s="4">
        <f>IF('V-plot display of agreement'!$A1897&gt;='V-plot display of agreement'!$E$14,1,0)</f>
        <v>0</v>
      </c>
      <c r="B1899" s="4">
        <f>IF('V-plot display of agreement'!$B1897&gt;='V-plot display of agreement'!$E$16,1,0)</f>
        <v>0</v>
      </c>
      <c r="C1899" s="4">
        <f t="shared" si="30"/>
        <v>1</v>
      </c>
      <c r="D1899" s="45"/>
    </row>
    <row r="1900" spans="1:4" x14ac:dyDescent="0.2">
      <c r="A1900" s="4">
        <f>IF('V-plot display of agreement'!$A1898&gt;='V-plot display of agreement'!$E$14,1,0)</f>
        <v>0</v>
      </c>
      <c r="B1900" s="4">
        <f>IF('V-plot display of agreement'!$B1898&gt;='V-plot display of agreement'!$E$16,1,0)</f>
        <v>0</v>
      </c>
      <c r="C1900" s="4">
        <f t="shared" si="30"/>
        <v>1</v>
      </c>
      <c r="D1900" s="45"/>
    </row>
    <row r="1901" spans="1:4" x14ac:dyDescent="0.2">
      <c r="A1901" s="4">
        <f>IF('V-plot display of agreement'!$A1899&gt;='V-plot display of agreement'!$E$14,1,0)</f>
        <v>0</v>
      </c>
      <c r="B1901" s="4">
        <f>IF('V-plot display of agreement'!$B1899&gt;='V-plot display of agreement'!$E$16,1,0)</f>
        <v>0</v>
      </c>
      <c r="C1901" s="4">
        <f t="shared" si="30"/>
        <v>1</v>
      </c>
      <c r="D1901" s="45"/>
    </row>
    <row r="1902" spans="1:4" x14ac:dyDescent="0.2">
      <c r="A1902" s="4">
        <f>IF('V-plot display of agreement'!$A1900&gt;='V-plot display of agreement'!$E$14,1,0)</f>
        <v>0</v>
      </c>
      <c r="B1902" s="4">
        <f>IF('V-plot display of agreement'!$B1900&gt;='V-plot display of agreement'!$E$16,1,0)</f>
        <v>0</v>
      </c>
      <c r="C1902" s="4">
        <f t="shared" si="30"/>
        <v>1</v>
      </c>
      <c r="D1902" s="45"/>
    </row>
    <row r="1903" spans="1:4" x14ac:dyDescent="0.2">
      <c r="A1903" s="4">
        <f>IF('V-plot display of agreement'!$A1901&gt;='V-plot display of agreement'!$E$14,1,0)</f>
        <v>0</v>
      </c>
      <c r="B1903" s="4">
        <f>IF('V-plot display of agreement'!$B1901&gt;='V-plot display of agreement'!$E$16,1,0)</f>
        <v>0</v>
      </c>
      <c r="C1903" s="4">
        <f t="shared" si="30"/>
        <v>1</v>
      </c>
      <c r="D1903" s="45"/>
    </row>
    <row r="1904" spans="1:4" x14ac:dyDescent="0.2">
      <c r="A1904" s="4">
        <f>IF('V-plot display of agreement'!$A1902&gt;='V-plot display of agreement'!$E$14,1,0)</f>
        <v>0</v>
      </c>
      <c r="B1904" s="4">
        <f>IF('V-plot display of agreement'!$B1902&gt;='V-plot display of agreement'!$E$16,1,0)</f>
        <v>0</v>
      </c>
      <c r="C1904" s="4">
        <f t="shared" si="30"/>
        <v>1</v>
      </c>
      <c r="D1904" s="45"/>
    </row>
    <row r="1905" spans="1:4" x14ac:dyDescent="0.2">
      <c r="A1905" s="4">
        <f>IF('V-plot display of agreement'!$A1903&gt;='V-plot display of agreement'!$E$14,1,0)</f>
        <v>0</v>
      </c>
      <c r="B1905" s="4">
        <f>IF('V-plot display of agreement'!$B1903&gt;='V-plot display of agreement'!$E$16,1,0)</f>
        <v>0</v>
      </c>
      <c r="C1905" s="4">
        <f t="shared" si="30"/>
        <v>1</v>
      </c>
      <c r="D1905" s="45"/>
    </row>
    <row r="1906" spans="1:4" x14ac:dyDescent="0.2">
      <c r="A1906" s="4">
        <f>IF('V-plot display of agreement'!$A1904&gt;='V-plot display of agreement'!$E$14,1,0)</f>
        <v>0</v>
      </c>
      <c r="B1906" s="4">
        <f>IF('V-plot display of agreement'!$B1904&gt;='V-plot display of agreement'!$E$16,1,0)</f>
        <v>0</v>
      </c>
      <c r="C1906" s="4">
        <f t="shared" ref="C1906:C1969" si="31">IF(OR((A1906+B1906)=2,(A1906+B1906)=0),1,0)</f>
        <v>1</v>
      </c>
      <c r="D1906" s="45"/>
    </row>
    <row r="1907" spans="1:4" x14ac:dyDescent="0.2">
      <c r="A1907" s="4">
        <f>IF('V-plot display of agreement'!$A1905&gt;='V-plot display of agreement'!$E$14,1,0)</f>
        <v>0</v>
      </c>
      <c r="B1907" s="4">
        <f>IF('V-plot display of agreement'!$B1905&gt;='V-plot display of agreement'!$E$16,1,0)</f>
        <v>0</v>
      </c>
      <c r="C1907" s="4">
        <f t="shared" si="31"/>
        <v>1</v>
      </c>
      <c r="D1907" s="45"/>
    </row>
    <row r="1908" spans="1:4" x14ac:dyDescent="0.2">
      <c r="A1908" s="4">
        <f>IF('V-plot display of agreement'!$A1906&gt;='V-plot display of agreement'!$E$14,1,0)</f>
        <v>0</v>
      </c>
      <c r="B1908" s="4">
        <f>IF('V-plot display of agreement'!$B1906&gt;='V-plot display of agreement'!$E$16,1,0)</f>
        <v>0</v>
      </c>
      <c r="C1908" s="4">
        <f t="shared" si="31"/>
        <v>1</v>
      </c>
      <c r="D1908" s="45"/>
    </row>
    <row r="1909" spans="1:4" x14ac:dyDescent="0.2">
      <c r="A1909" s="4">
        <f>IF('V-plot display of agreement'!$A1907&gt;='V-plot display of agreement'!$E$14,1,0)</f>
        <v>0</v>
      </c>
      <c r="B1909" s="4">
        <f>IF('V-plot display of agreement'!$B1907&gt;='V-plot display of agreement'!$E$16,1,0)</f>
        <v>0</v>
      </c>
      <c r="C1909" s="4">
        <f t="shared" si="31"/>
        <v>1</v>
      </c>
      <c r="D1909" s="45"/>
    </row>
    <row r="1910" spans="1:4" x14ac:dyDescent="0.2">
      <c r="A1910" s="4">
        <f>IF('V-plot display of agreement'!$A1908&gt;='V-plot display of agreement'!$E$14,1,0)</f>
        <v>0</v>
      </c>
      <c r="B1910" s="4">
        <f>IF('V-plot display of agreement'!$B1908&gt;='V-plot display of agreement'!$E$16,1,0)</f>
        <v>0</v>
      </c>
      <c r="C1910" s="4">
        <f t="shared" si="31"/>
        <v>1</v>
      </c>
      <c r="D1910" s="45"/>
    </row>
    <row r="1911" spans="1:4" x14ac:dyDescent="0.2">
      <c r="A1911" s="4">
        <f>IF('V-plot display of agreement'!$A1909&gt;='V-plot display of agreement'!$E$14,1,0)</f>
        <v>0</v>
      </c>
      <c r="B1911" s="4">
        <f>IF('V-plot display of agreement'!$B1909&gt;='V-plot display of agreement'!$E$16,1,0)</f>
        <v>0</v>
      </c>
      <c r="C1911" s="4">
        <f t="shared" si="31"/>
        <v>1</v>
      </c>
      <c r="D1911" s="45"/>
    </row>
    <row r="1912" spans="1:4" x14ac:dyDescent="0.2">
      <c r="A1912" s="4">
        <f>IF('V-plot display of agreement'!$A1910&gt;='V-plot display of agreement'!$E$14,1,0)</f>
        <v>0</v>
      </c>
      <c r="B1912" s="4">
        <f>IF('V-plot display of agreement'!$B1910&gt;='V-plot display of agreement'!$E$16,1,0)</f>
        <v>0</v>
      </c>
      <c r="C1912" s="4">
        <f t="shared" si="31"/>
        <v>1</v>
      </c>
      <c r="D1912" s="45"/>
    </row>
    <row r="1913" spans="1:4" x14ac:dyDescent="0.2">
      <c r="A1913" s="4">
        <f>IF('V-plot display of agreement'!$A1911&gt;='V-plot display of agreement'!$E$14,1,0)</f>
        <v>0</v>
      </c>
      <c r="B1913" s="4">
        <f>IF('V-plot display of agreement'!$B1911&gt;='V-plot display of agreement'!$E$16,1,0)</f>
        <v>0</v>
      </c>
      <c r="C1913" s="4">
        <f t="shared" si="31"/>
        <v>1</v>
      </c>
      <c r="D1913" s="45"/>
    </row>
    <row r="1914" spans="1:4" x14ac:dyDescent="0.2">
      <c r="A1914" s="4">
        <f>IF('V-plot display of agreement'!$A1912&gt;='V-plot display of agreement'!$E$14,1,0)</f>
        <v>0</v>
      </c>
      <c r="B1914" s="4">
        <f>IF('V-plot display of agreement'!$B1912&gt;='V-plot display of agreement'!$E$16,1,0)</f>
        <v>0</v>
      </c>
      <c r="C1914" s="4">
        <f t="shared" si="31"/>
        <v>1</v>
      </c>
      <c r="D1914" s="45"/>
    </row>
    <row r="1915" spans="1:4" x14ac:dyDescent="0.2">
      <c r="A1915" s="4">
        <f>IF('V-plot display of agreement'!$A1913&gt;='V-plot display of agreement'!$E$14,1,0)</f>
        <v>0</v>
      </c>
      <c r="B1915" s="4">
        <f>IF('V-plot display of agreement'!$B1913&gt;='V-plot display of agreement'!$E$16,1,0)</f>
        <v>0</v>
      </c>
      <c r="C1915" s="4">
        <f t="shared" si="31"/>
        <v>1</v>
      </c>
      <c r="D1915" s="45"/>
    </row>
    <row r="1916" spans="1:4" x14ac:dyDescent="0.2">
      <c r="A1916" s="4">
        <f>IF('V-plot display of agreement'!$A1914&gt;='V-plot display of agreement'!$E$14,1,0)</f>
        <v>0</v>
      </c>
      <c r="B1916" s="4">
        <f>IF('V-plot display of agreement'!$B1914&gt;='V-plot display of agreement'!$E$16,1,0)</f>
        <v>0</v>
      </c>
      <c r="C1916" s="4">
        <f t="shared" si="31"/>
        <v>1</v>
      </c>
      <c r="D1916" s="45"/>
    </row>
    <row r="1917" spans="1:4" x14ac:dyDescent="0.2">
      <c r="A1917" s="4">
        <f>IF('V-plot display of agreement'!$A1915&gt;='V-plot display of agreement'!$E$14,1,0)</f>
        <v>0</v>
      </c>
      <c r="B1917" s="4">
        <f>IF('V-plot display of agreement'!$B1915&gt;='V-plot display of agreement'!$E$16,1,0)</f>
        <v>0</v>
      </c>
      <c r="C1917" s="4">
        <f t="shared" si="31"/>
        <v>1</v>
      </c>
      <c r="D1917" s="45"/>
    </row>
    <row r="1918" spans="1:4" x14ac:dyDescent="0.2">
      <c r="A1918" s="4">
        <f>IF('V-plot display of agreement'!$A1916&gt;='V-plot display of agreement'!$E$14,1,0)</f>
        <v>0</v>
      </c>
      <c r="B1918" s="4">
        <f>IF('V-plot display of agreement'!$B1916&gt;='V-plot display of agreement'!$E$16,1,0)</f>
        <v>0</v>
      </c>
      <c r="C1918" s="4">
        <f t="shared" si="31"/>
        <v>1</v>
      </c>
      <c r="D1918" s="45"/>
    </row>
    <row r="1919" spans="1:4" x14ac:dyDescent="0.2">
      <c r="A1919" s="4">
        <f>IF('V-plot display of agreement'!$A1917&gt;='V-plot display of agreement'!$E$14,1,0)</f>
        <v>0</v>
      </c>
      <c r="B1919" s="4">
        <f>IF('V-plot display of agreement'!$B1917&gt;='V-plot display of agreement'!$E$16,1,0)</f>
        <v>0</v>
      </c>
      <c r="C1919" s="4">
        <f t="shared" si="31"/>
        <v>1</v>
      </c>
      <c r="D1919" s="45"/>
    </row>
    <row r="1920" spans="1:4" x14ac:dyDescent="0.2">
      <c r="A1920" s="4">
        <f>IF('V-plot display of agreement'!$A1918&gt;='V-plot display of agreement'!$E$14,1,0)</f>
        <v>0</v>
      </c>
      <c r="B1920" s="4">
        <f>IF('V-plot display of agreement'!$B1918&gt;='V-plot display of agreement'!$E$16,1,0)</f>
        <v>0</v>
      </c>
      <c r="C1920" s="4">
        <f t="shared" si="31"/>
        <v>1</v>
      </c>
      <c r="D1920" s="45"/>
    </row>
    <row r="1921" spans="1:4" x14ac:dyDescent="0.2">
      <c r="A1921" s="4">
        <f>IF('V-plot display of agreement'!$A1919&gt;='V-plot display of agreement'!$E$14,1,0)</f>
        <v>0</v>
      </c>
      <c r="B1921" s="4">
        <f>IF('V-plot display of agreement'!$B1919&gt;='V-plot display of agreement'!$E$16,1,0)</f>
        <v>0</v>
      </c>
      <c r="C1921" s="4">
        <f t="shared" si="31"/>
        <v>1</v>
      </c>
      <c r="D1921" s="45"/>
    </row>
    <row r="1922" spans="1:4" x14ac:dyDescent="0.2">
      <c r="A1922" s="4">
        <f>IF('V-plot display of agreement'!$A1920&gt;='V-plot display of agreement'!$E$14,1,0)</f>
        <v>0</v>
      </c>
      <c r="B1922" s="4">
        <f>IF('V-plot display of agreement'!$B1920&gt;='V-plot display of agreement'!$E$16,1,0)</f>
        <v>0</v>
      </c>
      <c r="C1922" s="4">
        <f t="shared" si="31"/>
        <v>1</v>
      </c>
      <c r="D1922" s="45"/>
    </row>
    <row r="1923" spans="1:4" x14ac:dyDescent="0.2">
      <c r="A1923" s="4">
        <f>IF('V-plot display of agreement'!$A1921&gt;='V-plot display of agreement'!$E$14,1,0)</f>
        <v>0</v>
      </c>
      <c r="B1923" s="4">
        <f>IF('V-plot display of agreement'!$B1921&gt;='V-plot display of agreement'!$E$16,1,0)</f>
        <v>0</v>
      </c>
      <c r="C1923" s="4">
        <f t="shared" si="31"/>
        <v>1</v>
      </c>
      <c r="D1923" s="45"/>
    </row>
    <row r="1924" spans="1:4" x14ac:dyDescent="0.2">
      <c r="A1924" s="4">
        <f>IF('V-plot display of agreement'!$A1922&gt;='V-plot display of agreement'!$E$14,1,0)</f>
        <v>0</v>
      </c>
      <c r="B1924" s="4">
        <f>IF('V-plot display of agreement'!$B1922&gt;='V-plot display of agreement'!$E$16,1,0)</f>
        <v>0</v>
      </c>
      <c r="C1924" s="4">
        <f t="shared" si="31"/>
        <v>1</v>
      </c>
      <c r="D1924" s="45"/>
    </row>
    <row r="1925" spans="1:4" x14ac:dyDescent="0.2">
      <c r="A1925" s="4">
        <f>IF('V-plot display of agreement'!$A1923&gt;='V-plot display of agreement'!$E$14,1,0)</f>
        <v>0</v>
      </c>
      <c r="B1925" s="4">
        <f>IF('V-plot display of agreement'!$B1923&gt;='V-plot display of agreement'!$E$16,1,0)</f>
        <v>0</v>
      </c>
      <c r="C1925" s="4">
        <f t="shared" si="31"/>
        <v>1</v>
      </c>
      <c r="D1925" s="45"/>
    </row>
    <row r="1926" spans="1:4" x14ac:dyDescent="0.2">
      <c r="A1926" s="4">
        <f>IF('V-plot display of agreement'!$A1924&gt;='V-plot display of agreement'!$E$14,1,0)</f>
        <v>0</v>
      </c>
      <c r="B1926" s="4">
        <f>IF('V-plot display of agreement'!$B1924&gt;='V-plot display of agreement'!$E$16,1,0)</f>
        <v>0</v>
      </c>
      <c r="C1926" s="4">
        <f t="shared" si="31"/>
        <v>1</v>
      </c>
      <c r="D1926" s="45"/>
    </row>
    <row r="1927" spans="1:4" x14ac:dyDescent="0.2">
      <c r="A1927" s="4">
        <f>IF('V-plot display of agreement'!$A1925&gt;='V-plot display of agreement'!$E$14,1,0)</f>
        <v>0</v>
      </c>
      <c r="B1927" s="4">
        <f>IF('V-plot display of agreement'!$B1925&gt;='V-plot display of agreement'!$E$16,1,0)</f>
        <v>0</v>
      </c>
      <c r="C1927" s="4">
        <f t="shared" si="31"/>
        <v>1</v>
      </c>
      <c r="D1927" s="45"/>
    </row>
    <row r="1928" spans="1:4" x14ac:dyDescent="0.2">
      <c r="A1928" s="4">
        <f>IF('V-plot display of agreement'!$A1926&gt;='V-plot display of agreement'!$E$14,1,0)</f>
        <v>0</v>
      </c>
      <c r="B1928" s="4">
        <f>IF('V-plot display of agreement'!$B1926&gt;='V-plot display of agreement'!$E$16,1,0)</f>
        <v>0</v>
      </c>
      <c r="C1928" s="4">
        <f t="shared" si="31"/>
        <v>1</v>
      </c>
      <c r="D1928" s="45"/>
    </row>
    <row r="1929" spans="1:4" x14ac:dyDescent="0.2">
      <c r="A1929" s="4">
        <f>IF('V-plot display of agreement'!$A1927&gt;='V-plot display of agreement'!$E$14,1,0)</f>
        <v>0</v>
      </c>
      <c r="B1929" s="4">
        <f>IF('V-plot display of agreement'!$B1927&gt;='V-plot display of agreement'!$E$16,1,0)</f>
        <v>0</v>
      </c>
      <c r="C1929" s="4">
        <f t="shared" si="31"/>
        <v>1</v>
      </c>
      <c r="D1929" s="45"/>
    </row>
    <row r="1930" spans="1:4" x14ac:dyDescent="0.2">
      <c r="A1930" s="4">
        <f>IF('V-plot display of agreement'!$A1928&gt;='V-plot display of agreement'!$E$14,1,0)</f>
        <v>0</v>
      </c>
      <c r="B1930" s="4">
        <f>IF('V-plot display of agreement'!$B1928&gt;='V-plot display of agreement'!$E$16,1,0)</f>
        <v>0</v>
      </c>
      <c r="C1930" s="4">
        <f t="shared" si="31"/>
        <v>1</v>
      </c>
      <c r="D1930" s="45"/>
    </row>
    <row r="1931" spans="1:4" x14ac:dyDescent="0.2">
      <c r="A1931" s="4">
        <f>IF('V-plot display of agreement'!$A1929&gt;='V-plot display of agreement'!$E$14,1,0)</f>
        <v>0</v>
      </c>
      <c r="B1931" s="4">
        <f>IF('V-plot display of agreement'!$B1929&gt;='V-plot display of agreement'!$E$16,1,0)</f>
        <v>0</v>
      </c>
      <c r="C1931" s="4">
        <f t="shared" si="31"/>
        <v>1</v>
      </c>
      <c r="D1931" s="45"/>
    </row>
    <row r="1932" spans="1:4" x14ac:dyDescent="0.2">
      <c r="A1932" s="4">
        <f>IF('V-plot display of agreement'!$A1930&gt;='V-plot display of agreement'!$E$14,1,0)</f>
        <v>0</v>
      </c>
      <c r="B1932" s="4">
        <f>IF('V-plot display of agreement'!$B1930&gt;='V-plot display of agreement'!$E$16,1,0)</f>
        <v>0</v>
      </c>
      <c r="C1932" s="4">
        <f t="shared" si="31"/>
        <v>1</v>
      </c>
      <c r="D1932" s="45"/>
    </row>
    <row r="1933" spans="1:4" x14ac:dyDescent="0.2">
      <c r="A1933" s="4">
        <f>IF('V-plot display of agreement'!$A1931&gt;='V-plot display of agreement'!$E$14,1,0)</f>
        <v>0</v>
      </c>
      <c r="B1933" s="4">
        <f>IF('V-plot display of agreement'!$B1931&gt;='V-plot display of agreement'!$E$16,1,0)</f>
        <v>0</v>
      </c>
      <c r="C1933" s="4">
        <f t="shared" si="31"/>
        <v>1</v>
      </c>
      <c r="D1933" s="45"/>
    </row>
    <row r="1934" spans="1:4" x14ac:dyDescent="0.2">
      <c r="A1934" s="4">
        <f>IF('V-plot display of agreement'!$A1932&gt;='V-plot display of agreement'!$E$14,1,0)</f>
        <v>0</v>
      </c>
      <c r="B1934" s="4">
        <f>IF('V-plot display of agreement'!$B1932&gt;='V-plot display of agreement'!$E$16,1,0)</f>
        <v>0</v>
      </c>
      <c r="C1934" s="4">
        <f t="shared" si="31"/>
        <v>1</v>
      </c>
      <c r="D1934" s="45"/>
    </row>
    <row r="1935" spans="1:4" x14ac:dyDescent="0.2">
      <c r="A1935" s="4">
        <f>IF('V-plot display of agreement'!$A1933&gt;='V-plot display of agreement'!$E$14,1,0)</f>
        <v>0</v>
      </c>
      <c r="B1935" s="4">
        <f>IF('V-plot display of agreement'!$B1933&gt;='V-plot display of agreement'!$E$16,1,0)</f>
        <v>0</v>
      </c>
      <c r="C1935" s="4">
        <f t="shared" si="31"/>
        <v>1</v>
      </c>
      <c r="D1935" s="45"/>
    </row>
    <row r="1936" spans="1:4" x14ac:dyDescent="0.2">
      <c r="A1936" s="4">
        <f>IF('V-plot display of agreement'!$A1934&gt;='V-plot display of agreement'!$E$14,1,0)</f>
        <v>0</v>
      </c>
      <c r="B1936" s="4">
        <f>IF('V-plot display of agreement'!$B1934&gt;='V-plot display of agreement'!$E$16,1,0)</f>
        <v>0</v>
      </c>
      <c r="C1936" s="4">
        <f t="shared" si="31"/>
        <v>1</v>
      </c>
      <c r="D1936" s="45"/>
    </row>
    <row r="1937" spans="1:4" x14ac:dyDescent="0.2">
      <c r="A1937" s="4">
        <f>IF('V-plot display of agreement'!$A1935&gt;='V-plot display of agreement'!$E$14,1,0)</f>
        <v>0</v>
      </c>
      <c r="B1937" s="4">
        <f>IF('V-plot display of agreement'!$B1935&gt;='V-plot display of agreement'!$E$16,1,0)</f>
        <v>0</v>
      </c>
      <c r="C1937" s="4">
        <f t="shared" si="31"/>
        <v>1</v>
      </c>
      <c r="D1937" s="45"/>
    </row>
    <row r="1938" spans="1:4" x14ac:dyDescent="0.2">
      <c r="A1938" s="4">
        <f>IF('V-plot display of agreement'!$A1936&gt;='V-plot display of agreement'!$E$14,1,0)</f>
        <v>0</v>
      </c>
      <c r="B1938" s="4">
        <f>IF('V-plot display of agreement'!$B1936&gt;='V-plot display of agreement'!$E$16,1,0)</f>
        <v>0</v>
      </c>
      <c r="C1938" s="4">
        <f t="shared" si="31"/>
        <v>1</v>
      </c>
      <c r="D1938" s="45"/>
    </row>
    <row r="1939" spans="1:4" x14ac:dyDescent="0.2">
      <c r="A1939" s="4">
        <f>IF('V-plot display of agreement'!$A1937&gt;='V-plot display of agreement'!$E$14,1,0)</f>
        <v>0</v>
      </c>
      <c r="B1939" s="4">
        <f>IF('V-plot display of agreement'!$B1937&gt;='V-plot display of agreement'!$E$16,1,0)</f>
        <v>0</v>
      </c>
      <c r="C1939" s="4">
        <f t="shared" si="31"/>
        <v>1</v>
      </c>
      <c r="D1939" s="45"/>
    </row>
    <row r="1940" spans="1:4" x14ac:dyDescent="0.2">
      <c r="A1940" s="4">
        <f>IF('V-plot display of agreement'!$A1938&gt;='V-plot display of agreement'!$E$14,1,0)</f>
        <v>0</v>
      </c>
      <c r="B1940" s="4">
        <f>IF('V-plot display of agreement'!$B1938&gt;='V-plot display of agreement'!$E$16,1,0)</f>
        <v>0</v>
      </c>
      <c r="C1940" s="4">
        <f t="shared" si="31"/>
        <v>1</v>
      </c>
      <c r="D1940" s="45"/>
    </row>
    <row r="1941" spans="1:4" x14ac:dyDescent="0.2">
      <c r="A1941" s="4">
        <f>IF('V-plot display of agreement'!$A1939&gt;='V-plot display of agreement'!$E$14,1,0)</f>
        <v>0</v>
      </c>
      <c r="B1941" s="4">
        <f>IF('V-plot display of agreement'!$B1939&gt;='V-plot display of agreement'!$E$16,1,0)</f>
        <v>0</v>
      </c>
      <c r="C1941" s="4">
        <f t="shared" si="31"/>
        <v>1</v>
      </c>
      <c r="D1941" s="45"/>
    </row>
    <row r="1942" spans="1:4" x14ac:dyDescent="0.2">
      <c r="A1942" s="4">
        <f>IF('V-plot display of agreement'!$A1940&gt;='V-plot display of agreement'!$E$14,1,0)</f>
        <v>0</v>
      </c>
      <c r="B1942" s="4">
        <f>IF('V-plot display of agreement'!$B1940&gt;='V-plot display of agreement'!$E$16,1,0)</f>
        <v>0</v>
      </c>
      <c r="C1942" s="4">
        <f t="shared" si="31"/>
        <v>1</v>
      </c>
      <c r="D1942" s="45"/>
    </row>
    <row r="1943" spans="1:4" x14ac:dyDescent="0.2">
      <c r="A1943" s="4">
        <f>IF('V-plot display of agreement'!$A1941&gt;='V-plot display of agreement'!$E$14,1,0)</f>
        <v>0</v>
      </c>
      <c r="B1943" s="4">
        <f>IF('V-plot display of agreement'!$B1941&gt;='V-plot display of agreement'!$E$16,1,0)</f>
        <v>0</v>
      </c>
      <c r="C1943" s="4">
        <f t="shared" si="31"/>
        <v>1</v>
      </c>
      <c r="D1943" s="45"/>
    </row>
    <row r="1944" spans="1:4" x14ac:dyDescent="0.2">
      <c r="A1944" s="4">
        <f>IF('V-plot display of agreement'!$A1942&gt;='V-plot display of agreement'!$E$14,1,0)</f>
        <v>0</v>
      </c>
      <c r="B1944" s="4">
        <f>IF('V-plot display of agreement'!$B1942&gt;='V-plot display of agreement'!$E$16,1,0)</f>
        <v>0</v>
      </c>
      <c r="C1944" s="4">
        <f t="shared" si="31"/>
        <v>1</v>
      </c>
      <c r="D1944" s="45"/>
    </row>
    <row r="1945" spans="1:4" x14ac:dyDescent="0.2">
      <c r="A1945" s="4">
        <f>IF('V-plot display of agreement'!$A1943&gt;='V-plot display of agreement'!$E$14,1,0)</f>
        <v>0</v>
      </c>
      <c r="B1945" s="4">
        <f>IF('V-plot display of agreement'!$B1943&gt;='V-plot display of agreement'!$E$16,1,0)</f>
        <v>0</v>
      </c>
      <c r="C1945" s="4">
        <f t="shared" si="31"/>
        <v>1</v>
      </c>
      <c r="D1945" s="45"/>
    </row>
    <row r="1946" spans="1:4" x14ac:dyDescent="0.2">
      <c r="A1946" s="4">
        <f>IF('V-plot display of agreement'!$A1944&gt;='V-plot display of agreement'!$E$14,1,0)</f>
        <v>0</v>
      </c>
      <c r="B1946" s="4">
        <f>IF('V-plot display of agreement'!$B1944&gt;='V-plot display of agreement'!$E$16,1,0)</f>
        <v>0</v>
      </c>
      <c r="C1946" s="4">
        <f t="shared" si="31"/>
        <v>1</v>
      </c>
      <c r="D1946" s="45"/>
    </row>
    <row r="1947" spans="1:4" x14ac:dyDescent="0.2">
      <c r="A1947" s="4">
        <f>IF('V-plot display of agreement'!$A1945&gt;='V-plot display of agreement'!$E$14,1,0)</f>
        <v>0</v>
      </c>
      <c r="B1947" s="4">
        <f>IF('V-plot display of agreement'!$B1945&gt;='V-plot display of agreement'!$E$16,1,0)</f>
        <v>0</v>
      </c>
      <c r="C1947" s="4">
        <f t="shared" si="31"/>
        <v>1</v>
      </c>
      <c r="D1947" s="45"/>
    </row>
    <row r="1948" spans="1:4" x14ac:dyDescent="0.2">
      <c r="A1948" s="4">
        <f>IF('V-plot display of agreement'!$A1946&gt;='V-plot display of agreement'!$E$14,1,0)</f>
        <v>0</v>
      </c>
      <c r="B1948" s="4">
        <f>IF('V-plot display of agreement'!$B1946&gt;='V-plot display of agreement'!$E$16,1,0)</f>
        <v>0</v>
      </c>
      <c r="C1948" s="4">
        <f t="shared" si="31"/>
        <v>1</v>
      </c>
      <c r="D1948" s="45"/>
    </row>
    <row r="1949" spans="1:4" x14ac:dyDescent="0.2">
      <c r="A1949" s="4">
        <f>IF('V-plot display of agreement'!$A1947&gt;='V-plot display of agreement'!$E$14,1,0)</f>
        <v>0</v>
      </c>
      <c r="B1949" s="4">
        <f>IF('V-plot display of agreement'!$B1947&gt;='V-plot display of agreement'!$E$16,1,0)</f>
        <v>0</v>
      </c>
      <c r="C1949" s="4">
        <f t="shared" si="31"/>
        <v>1</v>
      </c>
      <c r="D1949" s="45"/>
    </row>
    <row r="1950" spans="1:4" x14ac:dyDescent="0.2">
      <c r="A1950" s="4">
        <f>IF('V-plot display of agreement'!$A1948&gt;='V-plot display of agreement'!$E$14,1,0)</f>
        <v>0</v>
      </c>
      <c r="B1950" s="4">
        <f>IF('V-plot display of agreement'!$B1948&gt;='V-plot display of agreement'!$E$16,1,0)</f>
        <v>0</v>
      </c>
      <c r="C1950" s="4">
        <f t="shared" si="31"/>
        <v>1</v>
      </c>
      <c r="D1950" s="45"/>
    </row>
    <row r="1951" spans="1:4" x14ac:dyDescent="0.2">
      <c r="A1951" s="4">
        <f>IF('V-plot display of agreement'!$A1949&gt;='V-plot display of agreement'!$E$14,1,0)</f>
        <v>0</v>
      </c>
      <c r="B1951" s="4">
        <f>IF('V-plot display of agreement'!$B1949&gt;='V-plot display of agreement'!$E$16,1,0)</f>
        <v>0</v>
      </c>
      <c r="C1951" s="4">
        <f t="shared" si="31"/>
        <v>1</v>
      </c>
      <c r="D1951" s="45"/>
    </row>
    <row r="1952" spans="1:4" x14ac:dyDescent="0.2">
      <c r="A1952" s="4">
        <f>IF('V-plot display of agreement'!$A1950&gt;='V-plot display of agreement'!$E$14,1,0)</f>
        <v>0</v>
      </c>
      <c r="B1952" s="4">
        <f>IF('V-plot display of agreement'!$B1950&gt;='V-plot display of agreement'!$E$16,1,0)</f>
        <v>0</v>
      </c>
      <c r="C1952" s="4">
        <f t="shared" si="31"/>
        <v>1</v>
      </c>
      <c r="D1952" s="45"/>
    </row>
    <row r="1953" spans="1:4" x14ac:dyDescent="0.2">
      <c r="A1953" s="4">
        <f>IF('V-plot display of agreement'!$A1951&gt;='V-plot display of agreement'!$E$14,1,0)</f>
        <v>0</v>
      </c>
      <c r="B1953" s="4">
        <f>IF('V-plot display of agreement'!$B1951&gt;='V-plot display of agreement'!$E$16,1,0)</f>
        <v>0</v>
      </c>
      <c r="C1953" s="4">
        <f t="shared" si="31"/>
        <v>1</v>
      </c>
      <c r="D1953" s="45"/>
    </row>
    <row r="1954" spans="1:4" x14ac:dyDescent="0.2">
      <c r="A1954" s="4">
        <f>IF('V-plot display of agreement'!$A1952&gt;='V-plot display of agreement'!$E$14,1,0)</f>
        <v>0</v>
      </c>
      <c r="B1954" s="4">
        <f>IF('V-plot display of agreement'!$B1952&gt;='V-plot display of agreement'!$E$16,1,0)</f>
        <v>0</v>
      </c>
      <c r="C1954" s="4">
        <f t="shared" si="31"/>
        <v>1</v>
      </c>
      <c r="D1954" s="45"/>
    </row>
    <row r="1955" spans="1:4" x14ac:dyDescent="0.2">
      <c r="A1955" s="4">
        <f>IF('V-plot display of agreement'!$A1953&gt;='V-plot display of agreement'!$E$14,1,0)</f>
        <v>0</v>
      </c>
      <c r="B1955" s="4">
        <f>IF('V-plot display of agreement'!$B1953&gt;='V-plot display of agreement'!$E$16,1,0)</f>
        <v>0</v>
      </c>
      <c r="C1955" s="4">
        <f t="shared" si="31"/>
        <v>1</v>
      </c>
      <c r="D1955" s="45"/>
    </row>
    <row r="1956" spans="1:4" x14ac:dyDescent="0.2">
      <c r="A1956" s="4">
        <f>IF('V-plot display of agreement'!$A1954&gt;='V-plot display of agreement'!$E$14,1,0)</f>
        <v>0</v>
      </c>
      <c r="B1956" s="4">
        <f>IF('V-plot display of agreement'!$B1954&gt;='V-plot display of agreement'!$E$16,1,0)</f>
        <v>0</v>
      </c>
      <c r="C1956" s="4">
        <f t="shared" si="31"/>
        <v>1</v>
      </c>
      <c r="D1956" s="45"/>
    </row>
    <row r="1957" spans="1:4" x14ac:dyDescent="0.2">
      <c r="A1957" s="4">
        <f>IF('V-plot display of agreement'!$A1955&gt;='V-plot display of agreement'!$E$14,1,0)</f>
        <v>0</v>
      </c>
      <c r="B1957" s="4">
        <f>IF('V-plot display of agreement'!$B1955&gt;='V-plot display of agreement'!$E$16,1,0)</f>
        <v>0</v>
      </c>
      <c r="C1957" s="4">
        <f t="shared" si="31"/>
        <v>1</v>
      </c>
      <c r="D1957" s="45"/>
    </row>
    <row r="1958" spans="1:4" x14ac:dyDescent="0.2">
      <c r="A1958" s="4">
        <f>IF('V-plot display of agreement'!$A1956&gt;='V-plot display of agreement'!$E$14,1,0)</f>
        <v>0</v>
      </c>
      <c r="B1958" s="4">
        <f>IF('V-plot display of agreement'!$B1956&gt;='V-plot display of agreement'!$E$16,1,0)</f>
        <v>0</v>
      </c>
      <c r="C1958" s="4">
        <f t="shared" si="31"/>
        <v>1</v>
      </c>
      <c r="D1958" s="45"/>
    </row>
    <row r="1959" spans="1:4" x14ac:dyDescent="0.2">
      <c r="A1959" s="4">
        <f>IF('V-plot display of agreement'!$A1957&gt;='V-plot display of agreement'!$E$14,1,0)</f>
        <v>0</v>
      </c>
      <c r="B1959" s="4">
        <f>IF('V-plot display of agreement'!$B1957&gt;='V-plot display of agreement'!$E$16,1,0)</f>
        <v>0</v>
      </c>
      <c r="C1959" s="4">
        <f t="shared" si="31"/>
        <v>1</v>
      </c>
      <c r="D1959" s="45"/>
    </row>
    <row r="1960" spans="1:4" x14ac:dyDescent="0.2">
      <c r="A1960" s="4">
        <f>IF('V-plot display of agreement'!$A1958&gt;='V-plot display of agreement'!$E$14,1,0)</f>
        <v>0</v>
      </c>
      <c r="B1960" s="4">
        <f>IF('V-plot display of agreement'!$B1958&gt;='V-plot display of agreement'!$E$16,1,0)</f>
        <v>0</v>
      </c>
      <c r="C1960" s="4">
        <f t="shared" si="31"/>
        <v>1</v>
      </c>
      <c r="D1960" s="45"/>
    </row>
    <row r="1961" spans="1:4" x14ac:dyDescent="0.2">
      <c r="A1961" s="4">
        <f>IF('V-plot display of agreement'!$A1959&gt;='V-plot display of agreement'!$E$14,1,0)</f>
        <v>0</v>
      </c>
      <c r="B1961" s="4">
        <f>IF('V-plot display of agreement'!$B1959&gt;='V-plot display of agreement'!$E$16,1,0)</f>
        <v>0</v>
      </c>
      <c r="C1961" s="4">
        <f t="shared" si="31"/>
        <v>1</v>
      </c>
      <c r="D1961" s="45"/>
    </row>
    <row r="1962" spans="1:4" x14ac:dyDescent="0.2">
      <c r="A1962" s="4">
        <f>IF('V-plot display of agreement'!$A1960&gt;='V-plot display of agreement'!$E$14,1,0)</f>
        <v>0</v>
      </c>
      <c r="B1962" s="4">
        <f>IF('V-plot display of agreement'!$B1960&gt;='V-plot display of agreement'!$E$16,1,0)</f>
        <v>0</v>
      </c>
      <c r="C1962" s="4">
        <f t="shared" si="31"/>
        <v>1</v>
      </c>
      <c r="D1962" s="45"/>
    </row>
    <row r="1963" spans="1:4" x14ac:dyDescent="0.2">
      <c r="A1963" s="4">
        <f>IF('V-plot display of agreement'!$A1961&gt;='V-plot display of agreement'!$E$14,1,0)</f>
        <v>0</v>
      </c>
      <c r="B1963" s="4">
        <f>IF('V-plot display of agreement'!$B1961&gt;='V-plot display of agreement'!$E$16,1,0)</f>
        <v>0</v>
      </c>
      <c r="C1963" s="4">
        <f t="shared" si="31"/>
        <v>1</v>
      </c>
      <c r="D1963" s="45"/>
    </row>
    <row r="1964" spans="1:4" x14ac:dyDescent="0.2">
      <c r="A1964" s="4">
        <f>IF('V-plot display of agreement'!$A1962&gt;='V-plot display of agreement'!$E$14,1,0)</f>
        <v>0</v>
      </c>
      <c r="B1964" s="4">
        <f>IF('V-plot display of agreement'!$B1962&gt;='V-plot display of agreement'!$E$16,1,0)</f>
        <v>0</v>
      </c>
      <c r="C1964" s="4">
        <f t="shared" si="31"/>
        <v>1</v>
      </c>
      <c r="D1964" s="45"/>
    </row>
    <row r="1965" spans="1:4" x14ac:dyDescent="0.2">
      <c r="A1965" s="4">
        <f>IF('V-plot display of agreement'!$A1963&gt;='V-plot display of agreement'!$E$14,1,0)</f>
        <v>0</v>
      </c>
      <c r="B1965" s="4">
        <f>IF('V-plot display of agreement'!$B1963&gt;='V-plot display of agreement'!$E$16,1,0)</f>
        <v>0</v>
      </c>
      <c r="C1965" s="4">
        <f t="shared" si="31"/>
        <v>1</v>
      </c>
      <c r="D1965" s="45"/>
    </row>
    <row r="1966" spans="1:4" x14ac:dyDescent="0.2">
      <c r="A1966" s="4">
        <f>IF('V-plot display of agreement'!$A1964&gt;='V-plot display of agreement'!$E$14,1,0)</f>
        <v>0</v>
      </c>
      <c r="B1966" s="4">
        <f>IF('V-plot display of agreement'!$B1964&gt;='V-plot display of agreement'!$E$16,1,0)</f>
        <v>0</v>
      </c>
      <c r="C1966" s="4">
        <f t="shared" si="31"/>
        <v>1</v>
      </c>
      <c r="D1966" s="45"/>
    </row>
    <row r="1967" spans="1:4" x14ac:dyDescent="0.2">
      <c r="A1967" s="4">
        <f>IF('V-plot display of agreement'!$A1965&gt;='V-plot display of agreement'!$E$14,1,0)</f>
        <v>0</v>
      </c>
      <c r="B1967" s="4">
        <f>IF('V-plot display of agreement'!$B1965&gt;='V-plot display of agreement'!$E$16,1,0)</f>
        <v>0</v>
      </c>
      <c r="C1967" s="4">
        <f t="shared" si="31"/>
        <v>1</v>
      </c>
      <c r="D1967" s="45"/>
    </row>
    <row r="1968" spans="1:4" x14ac:dyDescent="0.2">
      <c r="A1968" s="4">
        <f>IF('V-plot display of agreement'!$A1966&gt;='V-plot display of agreement'!$E$14,1,0)</f>
        <v>0</v>
      </c>
      <c r="B1968" s="4">
        <f>IF('V-plot display of agreement'!$B1966&gt;='V-plot display of agreement'!$E$16,1,0)</f>
        <v>0</v>
      </c>
      <c r="C1968" s="4">
        <f t="shared" si="31"/>
        <v>1</v>
      </c>
      <c r="D1968" s="45"/>
    </row>
    <row r="1969" spans="1:4" x14ac:dyDescent="0.2">
      <c r="A1969" s="4">
        <f>IF('V-plot display of agreement'!$A1967&gt;='V-plot display of agreement'!$E$14,1,0)</f>
        <v>0</v>
      </c>
      <c r="B1969" s="4">
        <f>IF('V-plot display of agreement'!$B1967&gt;='V-plot display of agreement'!$E$16,1,0)</f>
        <v>0</v>
      </c>
      <c r="C1969" s="4">
        <f t="shared" si="31"/>
        <v>1</v>
      </c>
      <c r="D1969" s="45"/>
    </row>
    <row r="1970" spans="1:4" x14ac:dyDescent="0.2">
      <c r="A1970" s="4">
        <f>IF('V-plot display of agreement'!$A1968&gt;='V-plot display of agreement'!$E$14,1,0)</f>
        <v>0</v>
      </c>
      <c r="B1970" s="4">
        <f>IF('V-plot display of agreement'!$B1968&gt;='V-plot display of agreement'!$E$16,1,0)</f>
        <v>0</v>
      </c>
      <c r="C1970" s="4">
        <f t="shared" ref="C1970:C2033" si="32">IF(OR((A1970+B1970)=2,(A1970+B1970)=0),1,0)</f>
        <v>1</v>
      </c>
      <c r="D1970" s="45"/>
    </row>
    <row r="1971" spans="1:4" x14ac:dyDescent="0.2">
      <c r="A1971" s="4">
        <f>IF('V-plot display of agreement'!$A1969&gt;='V-plot display of agreement'!$E$14,1,0)</f>
        <v>0</v>
      </c>
      <c r="B1971" s="4">
        <f>IF('V-plot display of agreement'!$B1969&gt;='V-plot display of agreement'!$E$16,1,0)</f>
        <v>0</v>
      </c>
      <c r="C1971" s="4">
        <f t="shared" si="32"/>
        <v>1</v>
      </c>
      <c r="D1971" s="45"/>
    </row>
    <row r="1972" spans="1:4" x14ac:dyDescent="0.2">
      <c r="A1972" s="4">
        <f>IF('V-plot display of agreement'!$A1970&gt;='V-plot display of agreement'!$E$14,1,0)</f>
        <v>0</v>
      </c>
      <c r="B1972" s="4">
        <f>IF('V-plot display of agreement'!$B1970&gt;='V-plot display of agreement'!$E$16,1,0)</f>
        <v>0</v>
      </c>
      <c r="C1972" s="4">
        <f t="shared" si="32"/>
        <v>1</v>
      </c>
      <c r="D1972" s="45"/>
    </row>
    <row r="1973" spans="1:4" x14ac:dyDescent="0.2">
      <c r="A1973" s="4">
        <f>IF('V-plot display of agreement'!$A1971&gt;='V-plot display of agreement'!$E$14,1,0)</f>
        <v>0</v>
      </c>
      <c r="B1973" s="4">
        <f>IF('V-plot display of agreement'!$B1971&gt;='V-plot display of agreement'!$E$16,1,0)</f>
        <v>0</v>
      </c>
      <c r="C1973" s="4">
        <f t="shared" si="32"/>
        <v>1</v>
      </c>
      <c r="D1973" s="45"/>
    </row>
    <row r="1974" spans="1:4" x14ac:dyDescent="0.2">
      <c r="A1974" s="4">
        <f>IF('V-plot display of agreement'!$A1972&gt;='V-plot display of agreement'!$E$14,1,0)</f>
        <v>0</v>
      </c>
      <c r="B1974" s="4">
        <f>IF('V-plot display of agreement'!$B1972&gt;='V-plot display of agreement'!$E$16,1,0)</f>
        <v>0</v>
      </c>
      <c r="C1974" s="4">
        <f t="shared" si="32"/>
        <v>1</v>
      </c>
      <c r="D1974" s="45"/>
    </row>
    <row r="1975" spans="1:4" x14ac:dyDescent="0.2">
      <c r="A1975" s="4">
        <f>IF('V-plot display of agreement'!$A1973&gt;='V-plot display of agreement'!$E$14,1,0)</f>
        <v>0</v>
      </c>
      <c r="B1975" s="4">
        <f>IF('V-plot display of agreement'!$B1973&gt;='V-plot display of agreement'!$E$16,1,0)</f>
        <v>0</v>
      </c>
      <c r="C1975" s="4">
        <f t="shared" si="32"/>
        <v>1</v>
      </c>
      <c r="D1975" s="45"/>
    </row>
    <row r="1976" spans="1:4" x14ac:dyDescent="0.2">
      <c r="A1976" s="4">
        <f>IF('V-plot display of agreement'!$A1974&gt;='V-plot display of agreement'!$E$14,1,0)</f>
        <v>0</v>
      </c>
      <c r="B1976" s="4">
        <f>IF('V-plot display of agreement'!$B1974&gt;='V-plot display of agreement'!$E$16,1,0)</f>
        <v>0</v>
      </c>
      <c r="C1976" s="4">
        <f t="shared" si="32"/>
        <v>1</v>
      </c>
      <c r="D1976" s="45"/>
    </row>
    <row r="1977" spans="1:4" x14ac:dyDescent="0.2">
      <c r="A1977" s="4">
        <f>IF('V-plot display of agreement'!$A1975&gt;='V-plot display of agreement'!$E$14,1,0)</f>
        <v>0</v>
      </c>
      <c r="B1977" s="4">
        <f>IF('V-plot display of agreement'!$B1975&gt;='V-plot display of agreement'!$E$16,1,0)</f>
        <v>0</v>
      </c>
      <c r="C1977" s="4">
        <f t="shared" si="32"/>
        <v>1</v>
      </c>
      <c r="D1977" s="45"/>
    </row>
    <row r="1978" spans="1:4" x14ac:dyDescent="0.2">
      <c r="A1978" s="4">
        <f>IF('V-plot display of agreement'!$A1976&gt;='V-plot display of agreement'!$E$14,1,0)</f>
        <v>0</v>
      </c>
      <c r="B1978" s="4">
        <f>IF('V-plot display of agreement'!$B1976&gt;='V-plot display of agreement'!$E$16,1,0)</f>
        <v>0</v>
      </c>
      <c r="C1978" s="4">
        <f t="shared" si="32"/>
        <v>1</v>
      </c>
      <c r="D1978" s="45"/>
    </row>
    <row r="1979" spans="1:4" x14ac:dyDescent="0.2">
      <c r="A1979" s="4">
        <f>IF('V-plot display of agreement'!$A1977&gt;='V-plot display of agreement'!$E$14,1,0)</f>
        <v>0</v>
      </c>
      <c r="B1979" s="4">
        <f>IF('V-plot display of agreement'!$B1977&gt;='V-plot display of agreement'!$E$16,1,0)</f>
        <v>0</v>
      </c>
      <c r="C1979" s="4">
        <f t="shared" si="32"/>
        <v>1</v>
      </c>
      <c r="D1979" s="45"/>
    </row>
    <row r="1980" spans="1:4" x14ac:dyDescent="0.2">
      <c r="A1980" s="4">
        <f>IF('V-plot display of agreement'!$A1978&gt;='V-plot display of agreement'!$E$14,1,0)</f>
        <v>0</v>
      </c>
      <c r="B1980" s="4">
        <f>IF('V-plot display of agreement'!$B1978&gt;='V-plot display of agreement'!$E$16,1,0)</f>
        <v>0</v>
      </c>
      <c r="C1980" s="4">
        <f t="shared" si="32"/>
        <v>1</v>
      </c>
      <c r="D1980" s="45"/>
    </row>
    <row r="1981" spans="1:4" x14ac:dyDescent="0.2">
      <c r="A1981" s="4">
        <f>IF('V-plot display of agreement'!$A1979&gt;='V-plot display of agreement'!$E$14,1,0)</f>
        <v>0</v>
      </c>
      <c r="B1981" s="4">
        <f>IF('V-plot display of agreement'!$B1979&gt;='V-plot display of agreement'!$E$16,1,0)</f>
        <v>0</v>
      </c>
      <c r="C1981" s="4">
        <f t="shared" si="32"/>
        <v>1</v>
      </c>
      <c r="D1981" s="45"/>
    </row>
    <row r="1982" spans="1:4" x14ac:dyDescent="0.2">
      <c r="A1982" s="4">
        <f>IF('V-plot display of agreement'!$A1980&gt;='V-plot display of agreement'!$E$14,1,0)</f>
        <v>0</v>
      </c>
      <c r="B1982" s="4">
        <f>IF('V-plot display of agreement'!$B1980&gt;='V-plot display of agreement'!$E$16,1,0)</f>
        <v>0</v>
      </c>
      <c r="C1982" s="4">
        <f t="shared" si="32"/>
        <v>1</v>
      </c>
      <c r="D1982" s="45"/>
    </row>
    <row r="1983" spans="1:4" x14ac:dyDescent="0.2">
      <c r="A1983" s="4">
        <f>IF('V-plot display of agreement'!$A1981&gt;='V-plot display of agreement'!$E$14,1,0)</f>
        <v>0</v>
      </c>
      <c r="B1983" s="4">
        <f>IF('V-plot display of agreement'!$B1981&gt;='V-plot display of agreement'!$E$16,1,0)</f>
        <v>0</v>
      </c>
      <c r="C1983" s="4">
        <f t="shared" si="32"/>
        <v>1</v>
      </c>
      <c r="D1983" s="45"/>
    </row>
    <row r="1984" spans="1:4" x14ac:dyDescent="0.2">
      <c r="A1984" s="4">
        <f>IF('V-plot display of agreement'!$A1982&gt;='V-plot display of agreement'!$E$14,1,0)</f>
        <v>0</v>
      </c>
      <c r="B1984" s="4">
        <f>IF('V-plot display of agreement'!$B1982&gt;='V-plot display of agreement'!$E$16,1,0)</f>
        <v>0</v>
      </c>
      <c r="C1984" s="4">
        <f t="shared" si="32"/>
        <v>1</v>
      </c>
      <c r="D1984" s="45"/>
    </row>
    <row r="1985" spans="1:4" x14ac:dyDescent="0.2">
      <c r="A1985" s="4">
        <f>IF('V-plot display of agreement'!$A1983&gt;='V-plot display of agreement'!$E$14,1,0)</f>
        <v>0</v>
      </c>
      <c r="B1985" s="4">
        <f>IF('V-plot display of agreement'!$B1983&gt;='V-plot display of agreement'!$E$16,1,0)</f>
        <v>0</v>
      </c>
      <c r="C1985" s="4">
        <f t="shared" si="32"/>
        <v>1</v>
      </c>
      <c r="D1985" s="45"/>
    </row>
    <row r="1986" spans="1:4" x14ac:dyDescent="0.2">
      <c r="A1986" s="4">
        <f>IF('V-plot display of agreement'!$A1984&gt;='V-plot display of agreement'!$E$14,1,0)</f>
        <v>0</v>
      </c>
      <c r="B1986" s="4">
        <f>IF('V-plot display of agreement'!$B1984&gt;='V-plot display of agreement'!$E$16,1,0)</f>
        <v>0</v>
      </c>
      <c r="C1986" s="4">
        <f t="shared" si="32"/>
        <v>1</v>
      </c>
      <c r="D1986" s="45"/>
    </row>
    <row r="1987" spans="1:4" x14ac:dyDescent="0.2">
      <c r="A1987" s="4">
        <f>IF('V-plot display of agreement'!$A1985&gt;='V-plot display of agreement'!$E$14,1,0)</f>
        <v>0</v>
      </c>
      <c r="B1987" s="4">
        <f>IF('V-plot display of agreement'!$B1985&gt;='V-plot display of agreement'!$E$16,1,0)</f>
        <v>0</v>
      </c>
      <c r="C1987" s="4">
        <f t="shared" si="32"/>
        <v>1</v>
      </c>
      <c r="D1987" s="45"/>
    </row>
    <row r="1988" spans="1:4" x14ac:dyDescent="0.2">
      <c r="A1988" s="4">
        <f>IF('V-plot display of agreement'!$A1986&gt;='V-plot display of agreement'!$E$14,1,0)</f>
        <v>0</v>
      </c>
      <c r="B1988" s="4">
        <f>IF('V-plot display of agreement'!$B1986&gt;='V-plot display of agreement'!$E$16,1,0)</f>
        <v>0</v>
      </c>
      <c r="C1988" s="4">
        <f t="shared" si="32"/>
        <v>1</v>
      </c>
      <c r="D1988" s="45"/>
    </row>
    <row r="1989" spans="1:4" x14ac:dyDescent="0.2">
      <c r="A1989" s="4">
        <f>IF('V-plot display of agreement'!$A1987&gt;='V-plot display of agreement'!$E$14,1,0)</f>
        <v>0</v>
      </c>
      <c r="B1989" s="4">
        <f>IF('V-plot display of agreement'!$B1987&gt;='V-plot display of agreement'!$E$16,1,0)</f>
        <v>0</v>
      </c>
      <c r="C1989" s="4">
        <f t="shared" si="32"/>
        <v>1</v>
      </c>
      <c r="D1989" s="45"/>
    </row>
    <row r="1990" spans="1:4" x14ac:dyDescent="0.2">
      <c r="A1990" s="4">
        <f>IF('V-plot display of agreement'!$A1988&gt;='V-plot display of agreement'!$E$14,1,0)</f>
        <v>0</v>
      </c>
      <c r="B1990" s="4">
        <f>IF('V-plot display of agreement'!$B1988&gt;='V-plot display of agreement'!$E$16,1,0)</f>
        <v>0</v>
      </c>
      <c r="C1990" s="4">
        <f t="shared" si="32"/>
        <v>1</v>
      </c>
      <c r="D1990" s="45"/>
    </row>
    <row r="1991" spans="1:4" x14ac:dyDescent="0.2">
      <c r="A1991" s="4">
        <f>IF('V-plot display of agreement'!$A1989&gt;='V-plot display of agreement'!$E$14,1,0)</f>
        <v>0</v>
      </c>
      <c r="B1991" s="4">
        <f>IF('V-plot display of agreement'!$B1989&gt;='V-plot display of agreement'!$E$16,1,0)</f>
        <v>0</v>
      </c>
      <c r="C1991" s="4">
        <f t="shared" si="32"/>
        <v>1</v>
      </c>
      <c r="D1991" s="45"/>
    </row>
    <row r="1992" spans="1:4" x14ac:dyDescent="0.2">
      <c r="A1992" s="4">
        <f>IF('V-plot display of agreement'!$A1990&gt;='V-plot display of agreement'!$E$14,1,0)</f>
        <v>0</v>
      </c>
      <c r="B1992" s="4">
        <f>IF('V-plot display of agreement'!$B1990&gt;='V-plot display of agreement'!$E$16,1,0)</f>
        <v>0</v>
      </c>
      <c r="C1992" s="4">
        <f t="shared" si="32"/>
        <v>1</v>
      </c>
      <c r="D1992" s="45"/>
    </row>
    <row r="1993" spans="1:4" x14ac:dyDescent="0.2">
      <c r="A1993" s="4">
        <f>IF('V-plot display of agreement'!$A1991&gt;='V-plot display of agreement'!$E$14,1,0)</f>
        <v>0</v>
      </c>
      <c r="B1993" s="4">
        <f>IF('V-plot display of agreement'!$B1991&gt;='V-plot display of agreement'!$E$16,1,0)</f>
        <v>0</v>
      </c>
      <c r="C1993" s="4">
        <f t="shared" si="32"/>
        <v>1</v>
      </c>
      <c r="D1993" s="45"/>
    </row>
    <row r="1994" spans="1:4" x14ac:dyDescent="0.2">
      <c r="A1994" s="4">
        <f>IF('V-plot display of agreement'!$A1992&gt;='V-plot display of agreement'!$E$14,1,0)</f>
        <v>0</v>
      </c>
      <c r="B1994" s="4">
        <f>IF('V-plot display of agreement'!$B1992&gt;='V-plot display of agreement'!$E$16,1,0)</f>
        <v>0</v>
      </c>
      <c r="C1994" s="4">
        <f t="shared" si="32"/>
        <v>1</v>
      </c>
      <c r="D1994" s="45"/>
    </row>
    <row r="1995" spans="1:4" x14ac:dyDescent="0.2">
      <c r="A1995" s="4">
        <f>IF('V-plot display of agreement'!$A1993&gt;='V-plot display of agreement'!$E$14,1,0)</f>
        <v>0</v>
      </c>
      <c r="B1995" s="4">
        <f>IF('V-plot display of agreement'!$B1993&gt;='V-plot display of agreement'!$E$16,1,0)</f>
        <v>0</v>
      </c>
      <c r="C1995" s="4">
        <f t="shared" si="32"/>
        <v>1</v>
      </c>
      <c r="D1995" s="45"/>
    </row>
    <row r="1996" spans="1:4" x14ac:dyDescent="0.2">
      <c r="A1996" s="4">
        <f>IF('V-plot display of agreement'!$A1994&gt;='V-plot display of agreement'!$E$14,1,0)</f>
        <v>0</v>
      </c>
      <c r="B1996" s="4">
        <f>IF('V-plot display of agreement'!$B1994&gt;='V-plot display of agreement'!$E$16,1,0)</f>
        <v>0</v>
      </c>
      <c r="C1996" s="4">
        <f t="shared" si="32"/>
        <v>1</v>
      </c>
      <c r="D1996" s="45"/>
    </row>
    <row r="1997" spans="1:4" x14ac:dyDescent="0.2">
      <c r="A1997" s="4">
        <f>IF('V-plot display of agreement'!$A1995&gt;='V-plot display of agreement'!$E$14,1,0)</f>
        <v>0</v>
      </c>
      <c r="B1997" s="4">
        <f>IF('V-plot display of agreement'!$B1995&gt;='V-plot display of agreement'!$E$16,1,0)</f>
        <v>0</v>
      </c>
      <c r="C1997" s="4">
        <f t="shared" si="32"/>
        <v>1</v>
      </c>
      <c r="D1997" s="45"/>
    </row>
    <row r="1998" spans="1:4" x14ac:dyDescent="0.2">
      <c r="A1998" s="4">
        <f>IF('V-plot display of agreement'!$A1996&gt;='V-plot display of agreement'!$E$14,1,0)</f>
        <v>0</v>
      </c>
      <c r="B1998" s="4">
        <f>IF('V-plot display of agreement'!$B1996&gt;='V-plot display of agreement'!$E$16,1,0)</f>
        <v>0</v>
      </c>
      <c r="C1998" s="4">
        <f t="shared" si="32"/>
        <v>1</v>
      </c>
      <c r="D1998" s="45"/>
    </row>
    <row r="1999" spans="1:4" x14ac:dyDescent="0.2">
      <c r="A1999" s="4">
        <f>IF('V-plot display of agreement'!$A1997&gt;='V-plot display of agreement'!$E$14,1,0)</f>
        <v>0</v>
      </c>
      <c r="B1999" s="4">
        <f>IF('V-plot display of agreement'!$B1997&gt;='V-plot display of agreement'!$E$16,1,0)</f>
        <v>0</v>
      </c>
      <c r="C1999" s="4">
        <f t="shared" si="32"/>
        <v>1</v>
      </c>
      <c r="D1999" s="45"/>
    </row>
    <row r="2000" spans="1:4" x14ac:dyDescent="0.2">
      <c r="A2000" s="4">
        <f>IF('V-plot display of agreement'!$A1998&gt;='V-plot display of agreement'!$E$14,1,0)</f>
        <v>0</v>
      </c>
      <c r="B2000" s="4">
        <f>IF('V-plot display of agreement'!$B1998&gt;='V-plot display of agreement'!$E$16,1,0)</f>
        <v>0</v>
      </c>
      <c r="C2000" s="4">
        <f t="shared" si="32"/>
        <v>1</v>
      </c>
      <c r="D2000" s="45"/>
    </row>
    <row r="2001" spans="1:4" x14ac:dyDescent="0.2">
      <c r="A2001" s="4">
        <f>IF('V-plot display of agreement'!$A1999&gt;='V-plot display of agreement'!$E$14,1,0)</f>
        <v>0</v>
      </c>
      <c r="B2001" s="4">
        <f>IF('V-plot display of agreement'!$B1999&gt;='V-plot display of agreement'!$E$16,1,0)</f>
        <v>0</v>
      </c>
      <c r="C2001" s="4">
        <f t="shared" si="32"/>
        <v>1</v>
      </c>
      <c r="D2001" s="45"/>
    </row>
    <row r="2002" spans="1:4" x14ac:dyDescent="0.2">
      <c r="A2002" s="4">
        <f>IF('V-plot display of agreement'!$A2000&gt;='V-plot display of agreement'!$E$14,1,0)</f>
        <v>0</v>
      </c>
      <c r="B2002" s="4">
        <f>IF('V-plot display of agreement'!$B2000&gt;='V-plot display of agreement'!$E$16,1,0)</f>
        <v>0</v>
      </c>
      <c r="C2002" s="4">
        <f t="shared" si="32"/>
        <v>1</v>
      </c>
      <c r="D2002" s="45"/>
    </row>
    <row r="2003" spans="1:4" x14ac:dyDescent="0.2">
      <c r="A2003" s="4">
        <f>IF('V-plot display of agreement'!$A2001&gt;='V-plot display of agreement'!$E$14,1,0)</f>
        <v>0</v>
      </c>
      <c r="B2003" s="4">
        <f>IF('V-plot display of agreement'!$B2001&gt;='V-plot display of agreement'!$E$16,1,0)</f>
        <v>0</v>
      </c>
      <c r="C2003" s="4">
        <f t="shared" si="32"/>
        <v>1</v>
      </c>
      <c r="D2003" s="45"/>
    </row>
    <row r="2004" spans="1:4" x14ac:dyDescent="0.2">
      <c r="A2004" s="4">
        <f>IF('V-plot display of agreement'!$A2002&gt;='V-plot display of agreement'!$E$14,1,0)</f>
        <v>0</v>
      </c>
      <c r="B2004" s="4">
        <f>IF('V-plot display of agreement'!$B2002&gt;='V-plot display of agreement'!$E$16,1,0)</f>
        <v>0</v>
      </c>
      <c r="C2004" s="4">
        <f t="shared" si="32"/>
        <v>1</v>
      </c>
      <c r="D2004" s="45"/>
    </row>
    <row r="2005" spans="1:4" x14ac:dyDescent="0.2">
      <c r="A2005" s="4">
        <f>IF('V-plot display of agreement'!$A2003&gt;='V-plot display of agreement'!$E$14,1,0)</f>
        <v>0</v>
      </c>
      <c r="B2005" s="4">
        <f>IF('V-plot display of agreement'!$B2003&gt;='V-plot display of agreement'!$E$16,1,0)</f>
        <v>0</v>
      </c>
      <c r="C2005" s="4">
        <f t="shared" si="32"/>
        <v>1</v>
      </c>
      <c r="D2005" s="45"/>
    </row>
    <row r="2006" spans="1:4" x14ac:dyDescent="0.2">
      <c r="A2006" s="4">
        <f>IF('V-plot display of agreement'!$A2004&gt;='V-plot display of agreement'!$E$14,1,0)</f>
        <v>0</v>
      </c>
      <c r="B2006" s="4">
        <f>IF('V-plot display of agreement'!$B2004&gt;='V-plot display of agreement'!$E$16,1,0)</f>
        <v>0</v>
      </c>
      <c r="C2006" s="4">
        <f t="shared" si="32"/>
        <v>1</v>
      </c>
      <c r="D2006" s="45"/>
    </row>
    <row r="2007" spans="1:4" x14ac:dyDescent="0.2">
      <c r="A2007" s="4">
        <f>IF('V-plot display of agreement'!$A2005&gt;='V-plot display of agreement'!$E$14,1,0)</f>
        <v>0</v>
      </c>
      <c r="B2007" s="4">
        <f>IF('V-plot display of agreement'!$B2005&gt;='V-plot display of agreement'!$E$16,1,0)</f>
        <v>0</v>
      </c>
      <c r="C2007" s="4">
        <f t="shared" si="32"/>
        <v>1</v>
      </c>
      <c r="D2007" s="45"/>
    </row>
    <row r="2008" spans="1:4" x14ac:dyDescent="0.2">
      <c r="A2008" s="4">
        <f>IF('V-plot display of agreement'!$A2006&gt;='V-plot display of agreement'!$E$14,1,0)</f>
        <v>0</v>
      </c>
      <c r="B2008" s="4">
        <f>IF('V-plot display of agreement'!$B2006&gt;='V-plot display of agreement'!$E$16,1,0)</f>
        <v>0</v>
      </c>
      <c r="C2008" s="4">
        <f t="shared" si="32"/>
        <v>1</v>
      </c>
      <c r="D2008" s="45"/>
    </row>
    <row r="2009" spans="1:4" x14ac:dyDescent="0.2">
      <c r="A2009" s="4">
        <f>IF('V-plot display of agreement'!$A2007&gt;='V-plot display of agreement'!$E$14,1,0)</f>
        <v>0</v>
      </c>
      <c r="B2009" s="4">
        <f>IF('V-plot display of agreement'!$B2007&gt;='V-plot display of agreement'!$E$16,1,0)</f>
        <v>0</v>
      </c>
      <c r="C2009" s="4">
        <f t="shared" si="32"/>
        <v>1</v>
      </c>
      <c r="D2009" s="45"/>
    </row>
    <row r="2010" spans="1:4" x14ac:dyDescent="0.2">
      <c r="A2010" s="4">
        <f>IF('V-plot display of agreement'!$A2008&gt;='V-plot display of agreement'!$E$14,1,0)</f>
        <v>0</v>
      </c>
      <c r="B2010" s="4">
        <f>IF('V-plot display of agreement'!$B2008&gt;='V-plot display of agreement'!$E$16,1,0)</f>
        <v>0</v>
      </c>
      <c r="C2010" s="4">
        <f t="shared" si="32"/>
        <v>1</v>
      </c>
      <c r="D2010" s="45"/>
    </row>
    <row r="2011" spans="1:4" x14ac:dyDescent="0.2">
      <c r="A2011" s="4">
        <f>IF('V-plot display of agreement'!$A2009&gt;='V-plot display of agreement'!$E$14,1,0)</f>
        <v>0</v>
      </c>
      <c r="B2011" s="4">
        <f>IF('V-plot display of agreement'!$B2009&gt;='V-plot display of agreement'!$E$16,1,0)</f>
        <v>0</v>
      </c>
      <c r="C2011" s="4">
        <f t="shared" si="32"/>
        <v>1</v>
      </c>
      <c r="D2011" s="45"/>
    </row>
    <row r="2012" spans="1:4" x14ac:dyDescent="0.2">
      <c r="A2012" s="4">
        <f>IF('V-plot display of agreement'!$A2010&gt;='V-plot display of agreement'!$E$14,1,0)</f>
        <v>0</v>
      </c>
      <c r="B2012" s="4">
        <f>IF('V-plot display of agreement'!$B2010&gt;='V-plot display of agreement'!$E$16,1,0)</f>
        <v>0</v>
      </c>
      <c r="C2012" s="4">
        <f t="shared" si="32"/>
        <v>1</v>
      </c>
      <c r="D2012" s="45"/>
    </row>
    <row r="2013" spans="1:4" x14ac:dyDescent="0.2">
      <c r="A2013" s="4">
        <f>IF('V-plot display of agreement'!$A2011&gt;='V-plot display of agreement'!$E$14,1,0)</f>
        <v>0</v>
      </c>
      <c r="B2013" s="4">
        <f>IF('V-plot display of agreement'!$B2011&gt;='V-plot display of agreement'!$E$16,1,0)</f>
        <v>0</v>
      </c>
      <c r="C2013" s="4">
        <f t="shared" si="32"/>
        <v>1</v>
      </c>
      <c r="D2013" s="45"/>
    </row>
    <row r="2014" spans="1:4" x14ac:dyDescent="0.2">
      <c r="A2014" s="4">
        <f>IF('V-plot display of agreement'!$A2012&gt;='V-plot display of agreement'!$E$14,1,0)</f>
        <v>0</v>
      </c>
      <c r="B2014" s="4">
        <f>IF('V-plot display of agreement'!$B2012&gt;='V-plot display of agreement'!$E$16,1,0)</f>
        <v>0</v>
      </c>
      <c r="C2014" s="4">
        <f t="shared" si="32"/>
        <v>1</v>
      </c>
      <c r="D2014" s="45"/>
    </row>
    <row r="2015" spans="1:4" x14ac:dyDescent="0.2">
      <c r="A2015" s="4">
        <f>IF('V-plot display of agreement'!$A2013&gt;='V-plot display of agreement'!$E$14,1,0)</f>
        <v>0</v>
      </c>
      <c r="B2015" s="4">
        <f>IF('V-plot display of agreement'!$B2013&gt;='V-plot display of agreement'!$E$16,1,0)</f>
        <v>0</v>
      </c>
      <c r="C2015" s="4">
        <f t="shared" si="32"/>
        <v>1</v>
      </c>
      <c r="D2015" s="45"/>
    </row>
    <row r="2016" spans="1:4" x14ac:dyDescent="0.2">
      <c r="A2016" s="4">
        <f>IF('V-plot display of agreement'!$A2014&gt;='V-plot display of agreement'!$E$14,1,0)</f>
        <v>0</v>
      </c>
      <c r="B2016" s="4">
        <f>IF('V-plot display of agreement'!$B2014&gt;='V-plot display of agreement'!$E$16,1,0)</f>
        <v>0</v>
      </c>
      <c r="C2016" s="4">
        <f t="shared" si="32"/>
        <v>1</v>
      </c>
      <c r="D2016" s="45"/>
    </row>
    <row r="2017" spans="1:4" x14ac:dyDescent="0.2">
      <c r="A2017" s="4">
        <f>IF('V-plot display of agreement'!$A2015&gt;='V-plot display of agreement'!$E$14,1,0)</f>
        <v>0</v>
      </c>
      <c r="B2017" s="4">
        <f>IF('V-plot display of agreement'!$B2015&gt;='V-plot display of agreement'!$E$16,1,0)</f>
        <v>0</v>
      </c>
      <c r="C2017" s="4">
        <f t="shared" si="32"/>
        <v>1</v>
      </c>
      <c r="D2017" s="45"/>
    </row>
    <row r="2018" spans="1:4" x14ac:dyDescent="0.2">
      <c r="A2018" s="4">
        <f>IF('V-plot display of agreement'!$A2016&gt;='V-plot display of agreement'!$E$14,1,0)</f>
        <v>0</v>
      </c>
      <c r="B2018" s="4">
        <f>IF('V-plot display of agreement'!$B2016&gt;='V-plot display of agreement'!$E$16,1,0)</f>
        <v>0</v>
      </c>
      <c r="C2018" s="4">
        <f t="shared" si="32"/>
        <v>1</v>
      </c>
      <c r="D2018" s="45"/>
    </row>
    <row r="2019" spans="1:4" x14ac:dyDescent="0.2">
      <c r="A2019" s="4">
        <f>IF('V-plot display of agreement'!$A2017&gt;='V-plot display of agreement'!$E$14,1,0)</f>
        <v>0</v>
      </c>
      <c r="B2019" s="4">
        <f>IF('V-plot display of agreement'!$B2017&gt;='V-plot display of agreement'!$E$16,1,0)</f>
        <v>0</v>
      </c>
      <c r="C2019" s="4">
        <f t="shared" si="32"/>
        <v>1</v>
      </c>
      <c r="D2019" s="45"/>
    </row>
    <row r="2020" spans="1:4" x14ac:dyDescent="0.2">
      <c r="A2020" s="4">
        <f>IF('V-plot display of agreement'!$A2018&gt;='V-plot display of agreement'!$E$14,1,0)</f>
        <v>0</v>
      </c>
      <c r="B2020" s="4">
        <f>IF('V-plot display of agreement'!$B2018&gt;='V-plot display of agreement'!$E$16,1,0)</f>
        <v>0</v>
      </c>
      <c r="C2020" s="4">
        <f t="shared" si="32"/>
        <v>1</v>
      </c>
      <c r="D2020" s="45"/>
    </row>
    <row r="2021" spans="1:4" x14ac:dyDescent="0.2">
      <c r="A2021" s="4">
        <f>IF('V-plot display of agreement'!$A2019&gt;='V-plot display of agreement'!$E$14,1,0)</f>
        <v>0</v>
      </c>
      <c r="B2021" s="4">
        <f>IF('V-plot display of agreement'!$B2019&gt;='V-plot display of agreement'!$E$16,1,0)</f>
        <v>0</v>
      </c>
      <c r="C2021" s="4">
        <f t="shared" si="32"/>
        <v>1</v>
      </c>
      <c r="D2021" s="45"/>
    </row>
    <row r="2022" spans="1:4" x14ac:dyDescent="0.2">
      <c r="A2022" s="4">
        <f>IF('V-plot display of agreement'!$A2020&gt;='V-plot display of agreement'!$E$14,1,0)</f>
        <v>0</v>
      </c>
      <c r="B2022" s="4">
        <f>IF('V-plot display of agreement'!$B2020&gt;='V-plot display of agreement'!$E$16,1,0)</f>
        <v>0</v>
      </c>
      <c r="C2022" s="4">
        <f t="shared" si="32"/>
        <v>1</v>
      </c>
      <c r="D2022" s="45"/>
    </row>
    <row r="2023" spans="1:4" x14ac:dyDescent="0.2">
      <c r="A2023" s="4">
        <f>IF('V-plot display of agreement'!$A2021&gt;='V-plot display of agreement'!$E$14,1,0)</f>
        <v>0</v>
      </c>
      <c r="B2023" s="4">
        <f>IF('V-plot display of agreement'!$B2021&gt;='V-plot display of agreement'!$E$16,1,0)</f>
        <v>0</v>
      </c>
      <c r="C2023" s="4">
        <f t="shared" si="32"/>
        <v>1</v>
      </c>
      <c r="D2023" s="45"/>
    </row>
    <row r="2024" spans="1:4" x14ac:dyDescent="0.2">
      <c r="A2024" s="4">
        <f>IF('V-plot display of agreement'!$A2022&gt;='V-plot display of agreement'!$E$14,1,0)</f>
        <v>0</v>
      </c>
      <c r="B2024" s="4">
        <f>IF('V-plot display of agreement'!$B2022&gt;='V-plot display of agreement'!$E$16,1,0)</f>
        <v>0</v>
      </c>
      <c r="C2024" s="4">
        <f t="shared" si="32"/>
        <v>1</v>
      </c>
      <c r="D2024" s="45"/>
    </row>
    <row r="2025" spans="1:4" x14ac:dyDescent="0.2">
      <c r="A2025" s="4">
        <f>IF('V-plot display of agreement'!$A2023&gt;='V-plot display of agreement'!$E$14,1,0)</f>
        <v>0</v>
      </c>
      <c r="B2025" s="4">
        <f>IF('V-plot display of agreement'!$B2023&gt;='V-plot display of agreement'!$E$16,1,0)</f>
        <v>0</v>
      </c>
      <c r="C2025" s="4">
        <f t="shared" si="32"/>
        <v>1</v>
      </c>
      <c r="D2025" s="45"/>
    </row>
    <row r="2026" spans="1:4" x14ac:dyDescent="0.2">
      <c r="A2026" s="4">
        <f>IF('V-plot display of agreement'!$A2024&gt;='V-plot display of agreement'!$E$14,1,0)</f>
        <v>0</v>
      </c>
      <c r="B2026" s="4">
        <f>IF('V-plot display of agreement'!$B2024&gt;='V-plot display of agreement'!$E$16,1,0)</f>
        <v>0</v>
      </c>
      <c r="C2026" s="4">
        <f t="shared" si="32"/>
        <v>1</v>
      </c>
      <c r="D2026" s="45"/>
    </row>
    <row r="2027" spans="1:4" x14ac:dyDescent="0.2">
      <c r="A2027" s="4">
        <f>IF('V-plot display of agreement'!$A2025&gt;='V-plot display of agreement'!$E$14,1,0)</f>
        <v>0</v>
      </c>
      <c r="B2027" s="4">
        <f>IF('V-plot display of agreement'!$B2025&gt;='V-plot display of agreement'!$E$16,1,0)</f>
        <v>0</v>
      </c>
      <c r="C2027" s="4">
        <f t="shared" si="32"/>
        <v>1</v>
      </c>
      <c r="D2027" s="45"/>
    </row>
    <row r="2028" spans="1:4" x14ac:dyDescent="0.2">
      <c r="A2028" s="4">
        <f>IF('V-plot display of agreement'!$A2026&gt;='V-plot display of agreement'!$E$14,1,0)</f>
        <v>0</v>
      </c>
      <c r="B2028" s="4">
        <f>IF('V-plot display of agreement'!$B2026&gt;='V-plot display of agreement'!$E$16,1,0)</f>
        <v>0</v>
      </c>
      <c r="C2028" s="4">
        <f t="shared" si="32"/>
        <v>1</v>
      </c>
      <c r="D2028" s="45"/>
    </row>
    <row r="2029" spans="1:4" x14ac:dyDescent="0.2">
      <c r="A2029" s="4">
        <f>IF('V-plot display of agreement'!$A2027&gt;='V-plot display of agreement'!$E$14,1,0)</f>
        <v>0</v>
      </c>
      <c r="B2029" s="4">
        <f>IF('V-plot display of agreement'!$B2027&gt;='V-plot display of agreement'!$E$16,1,0)</f>
        <v>0</v>
      </c>
      <c r="C2029" s="4">
        <f t="shared" si="32"/>
        <v>1</v>
      </c>
      <c r="D2029" s="45"/>
    </row>
    <row r="2030" spans="1:4" x14ac:dyDescent="0.2">
      <c r="A2030" s="4">
        <f>IF('V-plot display of agreement'!$A2028&gt;='V-plot display of agreement'!$E$14,1,0)</f>
        <v>0</v>
      </c>
      <c r="B2030" s="4">
        <f>IF('V-plot display of agreement'!$B2028&gt;='V-plot display of agreement'!$E$16,1,0)</f>
        <v>0</v>
      </c>
      <c r="C2030" s="4">
        <f t="shared" si="32"/>
        <v>1</v>
      </c>
      <c r="D2030" s="45"/>
    </row>
    <row r="2031" spans="1:4" x14ac:dyDescent="0.2">
      <c r="A2031" s="4">
        <f>IF('V-plot display of agreement'!$A2029&gt;='V-plot display of agreement'!$E$14,1,0)</f>
        <v>0</v>
      </c>
      <c r="B2031" s="4">
        <f>IF('V-plot display of agreement'!$B2029&gt;='V-plot display of agreement'!$E$16,1,0)</f>
        <v>0</v>
      </c>
      <c r="C2031" s="4">
        <f t="shared" si="32"/>
        <v>1</v>
      </c>
      <c r="D2031" s="45"/>
    </row>
    <row r="2032" spans="1:4" x14ac:dyDescent="0.2">
      <c r="A2032" s="4">
        <f>IF('V-plot display of agreement'!$A2030&gt;='V-plot display of agreement'!$E$14,1,0)</f>
        <v>0</v>
      </c>
      <c r="B2032" s="4">
        <f>IF('V-plot display of agreement'!$B2030&gt;='V-plot display of agreement'!$E$16,1,0)</f>
        <v>0</v>
      </c>
      <c r="C2032" s="4">
        <f t="shared" si="32"/>
        <v>1</v>
      </c>
      <c r="D2032" s="45"/>
    </row>
    <row r="2033" spans="1:4" x14ac:dyDescent="0.2">
      <c r="A2033" s="4">
        <f>IF('V-plot display of agreement'!$A2031&gt;='V-plot display of agreement'!$E$14,1,0)</f>
        <v>0</v>
      </c>
      <c r="B2033" s="4">
        <f>IF('V-plot display of agreement'!$B2031&gt;='V-plot display of agreement'!$E$16,1,0)</f>
        <v>0</v>
      </c>
      <c r="C2033" s="4">
        <f t="shared" si="32"/>
        <v>1</v>
      </c>
      <c r="D2033" s="45"/>
    </row>
    <row r="2034" spans="1:4" x14ac:dyDescent="0.2">
      <c r="A2034" s="4">
        <f>IF('V-plot display of agreement'!$A2032&gt;='V-plot display of agreement'!$E$14,1,0)</f>
        <v>0</v>
      </c>
      <c r="B2034" s="4">
        <f>IF('V-plot display of agreement'!$B2032&gt;='V-plot display of agreement'!$E$16,1,0)</f>
        <v>0</v>
      </c>
      <c r="C2034" s="4">
        <f t="shared" ref="C2034:C2097" si="33">IF(OR((A2034+B2034)=2,(A2034+B2034)=0),1,0)</f>
        <v>1</v>
      </c>
      <c r="D2034" s="45"/>
    </row>
    <row r="2035" spans="1:4" x14ac:dyDescent="0.2">
      <c r="A2035" s="4">
        <f>IF('V-plot display of agreement'!$A2033&gt;='V-plot display of agreement'!$E$14,1,0)</f>
        <v>0</v>
      </c>
      <c r="B2035" s="4">
        <f>IF('V-plot display of agreement'!$B2033&gt;='V-plot display of agreement'!$E$16,1,0)</f>
        <v>0</v>
      </c>
      <c r="C2035" s="4">
        <f t="shared" si="33"/>
        <v>1</v>
      </c>
      <c r="D2035" s="45"/>
    </row>
    <row r="2036" spans="1:4" x14ac:dyDescent="0.2">
      <c r="A2036" s="4">
        <f>IF('V-plot display of agreement'!$A2034&gt;='V-plot display of agreement'!$E$14,1,0)</f>
        <v>0</v>
      </c>
      <c r="B2036" s="4">
        <f>IF('V-plot display of agreement'!$B2034&gt;='V-plot display of agreement'!$E$16,1,0)</f>
        <v>0</v>
      </c>
      <c r="C2036" s="4">
        <f t="shared" si="33"/>
        <v>1</v>
      </c>
      <c r="D2036" s="45"/>
    </row>
    <row r="2037" spans="1:4" x14ac:dyDescent="0.2">
      <c r="A2037" s="4">
        <f>IF('V-plot display of agreement'!$A2035&gt;='V-plot display of agreement'!$E$14,1,0)</f>
        <v>0</v>
      </c>
      <c r="B2037" s="4">
        <f>IF('V-plot display of agreement'!$B2035&gt;='V-plot display of agreement'!$E$16,1,0)</f>
        <v>0</v>
      </c>
      <c r="C2037" s="4">
        <f t="shared" si="33"/>
        <v>1</v>
      </c>
      <c r="D2037" s="45"/>
    </row>
    <row r="2038" spans="1:4" x14ac:dyDescent="0.2">
      <c r="A2038" s="4">
        <f>IF('V-plot display of agreement'!$A2036&gt;='V-plot display of agreement'!$E$14,1,0)</f>
        <v>0</v>
      </c>
      <c r="B2038" s="4">
        <f>IF('V-plot display of agreement'!$B2036&gt;='V-plot display of agreement'!$E$16,1,0)</f>
        <v>0</v>
      </c>
      <c r="C2038" s="4">
        <f t="shared" si="33"/>
        <v>1</v>
      </c>
      <c r="D2038" s="45"/>
    </row>
    <row r="2039" spans="1:4" x14ac:dyDescent="0.2">
      <c r="A2039" s="4">
        <f>IF('V-plot display of agreement'!$A2037&gt;='V-plot display of agreement'!$E$14,1,0)</f>
        <v>0</v>
      </c>
      <c r="B2039" s="4">
        <f>IF('V-plot display of agreement'!$B2037&gt;='V-plot display of agreement'!$E$16,1,0)</f>
        <v>0</v>
      </c>
      <c r="C2039" s="4">
        <f t="shared" si="33"/>
        <v>1</v>
      </c>
      <c r="D2039" s="45"/>
    </row>
    <row r="2040" spans="1:4" x14ac:dyDescent="0.2">
      <c r="A2040" s="4">
        <f>IF('V-plot display of agreement'!$A2038&gt;='V-plot display of agreement'!$E$14,1,0)</f>
        <v>0</v>
      </c>
      <c r="B2040" s="4">
        <f>IF('V-plot display of agreement'!$B2038&gt;='V-plot display of agreement'!$E$16,1,0)</f>
        <v>0</v>
      </c>
      <c r="C2040" s="4">
        <f t="shared" si="33"/>
        <v>1</v>
      </c>
      <c r="D2040" s="45"/>
    </row>
    <row r="2041" spans="1:4" x14ac:dyDescent="0.2">
      <c r="A2041" s="4">
        <f>IF('V-plot display of agreement'!$A2039&gt;='V-plot display of agreement'!$E$14,1,0)</f>
        <v>0</v>
      </c>
      <c r="B2041" s="4">
        <f>IF('V-plot display of agreement'!$B2039&gt;='V-plot display of agreement'!$E$16,1,0)</f>
        <v>0</v>
      </c>
      <c r="C2041" s="4">
        <f t="shared" si="33"/>
        <v>1</v>
      </c>
      <c r="D2041" s="45"/>
    </row>
    <row r="2042" spans="1:4" x14ac:dyDescent="0.2">
      <c r="A2042" s="4">
        <f>IF('V-plot display of agreement'!$A2040&gt;='V-plot display of agreement'!$E$14,1,0)</f>
        <v>0</v>
      </c>
      <c r="B2042" s="4">
        <f>IF('V-plot display of agreement'!$B2040&gt;='V-plot display of agreement'!$E$16,1,0)</f>
        <v>0</v>
      </c>
      <c r="C2042" s="4">
        <f t="shared" si="33"/>
        <v>1</v>
      </c>
      <c r="D2042" s="45"/>
    </row>
    <row r="2043" spans="1:4" x14ac:dyDescent="0.2">
      <c r="A2043" s="4">
        <f>IF('V-plot display of agreement'!$A2041&gt;='V-plot display of agreement'!$E$14,1,0)</f>
        <v>0</v>
      </c>
      <c r="B2043" s="4">
        <f>IF('V-plot display of agreement'!$B2041&gt;='V-plot display of agreement'!$E$16,1,0)</f>
        <v>0</v>
      </c>
      <c r="C2043" s="4">
        <f t="shared" si="33"/>
        <v>1</v>
      </c>
      <c r="D2043" s="45"/>
    </row>
    <row r="2044" spans="1:4" x14ac:dyDescent="0.2">
      <c r="A2044" s="4">
        <f>IF('V-plot display of agreement'!$A2042&gt;='V-plot display of agreement'!$E$14,1,0)</f>
        <v>0</v>
      </c>
      <c r="B2044" s="4">
        <f>IF('V-plot display of agreement'!$B2042&gt;='V-plot display of agreement'!$E$16,1,0)</f>
        <v>0</v>
      </c>
      <c r="C2044" s="4">
        <f t="shared" si="33"/>
        <v>1</v>
      </c>
      <c r="D2044" s="45"/>
    </row>
    <row r="2045" spans="1:4" x14ac:dyDescent="0.2">
      <c r="A2045" s="4">
        <f>IF('V-plot display of agreement'!$A2043&gt;='V-plot display of agreement'!$E$14,1,0)</f>
        <v>0</v>
      </c>
      <c r="B2045" s="4">
        <f>IF('V-plot display of agreement'!$B2043&gt;='V-plot display of agreement'!$E$16,1,0)</f>
        <v>0</v>
      </c>
      <c r="C2045" s="4">
        <f t="shared" si="33"/>
        <v>1</v>
      </c>
      <c r="D2045" s="45"/>
    </row>
    <row r="2046" spans="1:4" x14ac:dyDescent="0.2">
      <c r="A2046" s="4">
        <f>IF('V-plot display of agreement'!$A2044&gt;='V-plot display of agreement'!$E$14,1,0)</f>
        <v>0</v>
      </c>
      <c r="B2046" s="4">
        <f>IF('V-plot display of agreement'!$B2044&gt;='V-plot display of agreement'!$E$16,1,0)</f>
        <v>0</v>
      </c>
      <c r="C2046" s="4">
        <f t="shared" si="33"/>
        <v>1</v>
      </c>
      <c r="D2046" s="45"/>
    </row>
    <row r="2047" spans="1:4" x14ac:dyDescent="0.2">
      <c r="A2047" s="4">
        <f>IF('V-plot display of agreement'!$A2045&gt;='V-plot display of agreement'!$E$14,1,0)</f>
        <v>0</v>
      </c>
      <c r="B2047" s="4">
        <f>IF('V-plot display of agreement'!$B2045&gt;='V-plot display of agreement'!$E$16,1,0)</f>
        <v>0</v>
      </c>
      <c r="C2047" s="4">
        <f t="shared" si="33"/>
        <v>1</v>
      </c>
      <c r="D2047" s="45"/>
    </row>
    <row r="2048" spans="1:4" x14ac:dyDescent="0.2">
      <c r="A2048" s="4">
        <f>IF('V-plot display of agreement'!$A2046&gt;='V-plot display of agreement'!$E$14,1,0)</f>
        <v>0</v>
      </c>
      <c r="B2048" s="4">
        <f>IF('V-plot display of agreement'!$B2046&gt;='V-plot display of agreement'!$E$16,1,0)</f>
        <v>0</v>
      </c>
      <c r="C2048" s="4">
        <f t="shared" si="33"/>
        <v>1</v>
      </c>
      <c r="D2048" s="45"/>
    </row>
    <row r="2049" spans="1:4" x14ac:dyDescent="0.2">
      <c r="A2049" s="4">
        <f>IF('V-plot display of agreement'!$A2047&gt;='V-plot display of agreement'!$E$14,1,0)</f>
        <v>0</v>
      </c>
      <c r="B2049" s="4">
        <f>IF('V-plot display of agreement'!$B2047&gt;='V-plot display of agreement'!$E$16,1,0)</f>
        <v>0</v>
      </c>
      <c r="C2049" s="4">
        <f t="shared" si="33"/>
        <v>1</v>
      </c>
      <c r="D2049" s="45"/>
    </row>
    <row r="2050" spans="1:4" x14ac:dyDescent="0.2">
      <c r="A2050" s="4">
        <f>IF('V-plot display of agreement'!$A2048&gt;='V-plot display of agreement'!$E$14,1,0)</f>
        <v>0</v>
      </c>
      <c r="B2050" s="4">
        <f>IF('V-plot display of agreement'!$B2048&gt;='V-plot display of agreement'!$E$16,1,0)</f>
        <v>0</v>
      </c>
      <c r="C2050" s="4">
        <f t="shared" si="33"/>
        <v>1</v>
      </c>
      <c r="D2050" s="45"/>
    </row>
    <row r="2051" spans="1:4" x14ac:dyDescent="0.2">
      <c r="A2051" s="4">
        <f>IF('V-plot display of agreement'!$A2049&gt;='V-plot display of agreement'!$E$14,1,0)</f>
        <v>0</v>
      </c>
      <c r="B2051" s="4">
        <f>IF('V-plot display of agreement'!$B2049&gt;='V-plot display of agreement'!$E$16,1,0)</f>
        <v>0</v>
      </c>
      <c r="C2051" s="4">
        <f t="shared" si="33"/>
        <v>1</v>
      </c>
      <c r="D2051" s="45"/>
    </row>
    <row r="2052" spans="1:4" x14ac:dyDescent="0.2">
      <c r="A2052" s="4">
        <f>IF('V-plot display of agreement'!$A2050&gt;='V-plot display of agreement'!$E$14,1,0)</f>
        <v>0</v>
      </c>
      <c r="B2052" s="4">
        <f>IF('V-plot display of agreement'!$B2050&gt;='V-plot display of agreement'!$E$16,1,0)</f>
        <v>0</v>
      </c>
      <c r="C2052" s="4">
        <f t="shared" si="33"/>
        <v>1</v>
      </c>
      <c r="D2052" s="45"/>
    </row>
    <row r="2053" spans="1:4" x14ac:dyDescent="0.2">
      <c r="A2053" s="4">
        <f>IF('V-plot display of agreement'!$A2051&gt;='V-plot display of agreement'!$E$14,1,0)</f>
        <v>0</v>
      </c>
      <c r="B2053" s="4">
        <f>IF('V-plot display of agreement'!$B2051&gt;='V-plot display of agreement'!$E$16,1,0)</f>
        <v>0</v>
      </c>
      <c r="C2053" s="4">
        <f t="shared" si="33"/>
        <v>1</v>
      </c>
      <c r="D2053" s="45"/>
    </row>
    <row r="2054" spans="1:4" x14ac:dyDescent="0.2">
      <c r="A2054" s="4">
        <f>IF('V-plot display of agreement'!$A2052&gt;='V-plot display of agreement'!$E$14,1,0)</f>
        <v>0</v>
      </c>
      <c r="B2054" s="4">
        <f>IF('V-plot display of agreement'!$B2052&gt;='V-plot display of agreement'!$E$16,1,0)</f>
        <v>0</v>
      </c>
      <c r="C2054" s="4">
        <f t="shared" si="33"/>
        <v>1</v>
      </c>
      <c r="D2054" s="45"/>
    </row>
    <row r="2055" spans="1:4" x14ac:dyDescent="0.2">
      <c r="A2055" s="4">
        <f>IF('V-plot display of agreement'!$A2053&gt;='V-plot display of agreement'!$E$14,1,0)</f>
        <v>0</v>
      </c>
      <c r="B2055" s="4">
        <f>IF('V-plot display of agreement'!$B2053&gt;='V-plot display of agreement'!$E$16,1,0)</f>
        <v>0</v>
      </c>
      <c r="C2055" s="4">
        <f t="shared" si="33"/>
        <v>1</v>
      </c>
      <c r="D2055" s="45"/>
    </row>
    <row r="2056" spans="1:4" x14ac:dyDescent="0.2">
      <c r="A2056" s="4">
        <f>IF('V-plot display of agreement'!$A2054&gt;='V-plot display of agreement'!$E$14,1,0)</f>
        <v>0</v>
      </c>
      <c r="B2056" s="4">
        <f>IF('V-plot display of agreement'!$B2054&gt;='V-plot display of agreement'!$E$16,1,0)</f>
        <v>0</v>
      </c>
      <c r="C2056" s="4">
        <f t="shared" si="33"/>
        <v>1</v>
      </c>
      <c r="D2056" s="45"/>
    </row>
    <row r="2057" spans="1:4" x14ac:dyDescent="0.2">
      <c r="A2057" s="4">
        <f>IF('V-plot display of agreement'!$A2055&gt;='V-plot display of agreement'!$E$14,1,0)</f>
        <v>0</v>
      </c>
      <c r="B2057" s="4">
        <f>IF('V-plot display of agreement'!$B2055&gt;='V-plot display of agreement'!$E$16,1,0)</f>
        <v>0</v>
      </c>
      <c r="C2057" s="4">
        <f t="shared" si="33"/>
        <v>1</v>
      </c>
      <c r="D2057" s="45"/>
    </row>
    <row r="2058" spans="1:4" x14ac:dyDescent="0.2">
      <c r="A2058" s="4">
        <f>IF('V-plot display of agreement'!$A2056&gt;='V-plot display of agreement'!$E$14,1,0)</f>
        <v>0</v>
      </c>
      <c r="B2058" s="4">
        <f>IF('V-plot display of agreement'!$B2056&gt;='V-plot display of agreement'!$E$16,1,0)</f>
        <v>0</v>
      </c>
      <c r="C2058" s="4">
        <f t="shared" si="33"/>
        <v>1</v>
      </c>
      <c r="D2058" s="45"/>
    </row>
    <row r="2059" spans="1:4" x14ac:dyDescent="0.2">
      <c r="A2059" s="4">
        <f>IF('V-plot display of agreement'!$A2057&gt;='V-plot display of agreement'!$E$14,1,0)</f>
        <v>0</v>
      </c>
      <c r="B2059" s="4">
        <f>IF('V-plot display of agreement'!$B2057&gt;='V-plot display of agreement'!$E$16,1,0)</f>
        <v>0</v>
      </c>
      <c r="C2059" s="4">
        <f t="shared" si="33"/>
        <v>1</v>
      </c>
      <c r="D2059" s="45"/>
    </row>
    <row r="2060" spans="1:4" x14ac:dyDescent="0.2">
      <c r="A2060" s="4">
        <f>IF('V-plot display of agreement'!$A2058&gt;='V-plot display of agreement'!$E$14,1,0)</f>
        <v>0</v>
      </c>
      <c r="B2060" s="4">
        <f>IF('V-plot display of agreement'!$B2058&gt;='V-plot display of agreement'!$E$16,1,0)</f>
        <v>0</v>
      </c>
      <c r="C2060" s="4">
        <f t="shared" si="33"/>
        <v>1</v>
      </c>
      <c r="D2060" s="45"/>
    </row>
    <row r="2061" spans="1:4" x14ac:dyDescent="0.2">
      <c r="A2061" s="4">
        <f>IF('V-plot display of agreement'!$A2059&gt;='V-plot display of agreement'!$E$14,1,0)</f>
        <v>0</v>
      </c>
      <c r="B2061" s="4">
        <f>IF('V-plot display of agreement'!$B2059&gt;='V-plot display of agreement'!$E$16,1,0)</f>
        <v>0</v>
      </c>
      <c r="C2061" s="4">
        <f t="shared" si="33"/>
        <v>1</v>
      </c>
      <c r="D2061" s="45"/>
    </row>
    <row r="2062" spans="1:4" x14ac:dyDescent="0.2">
      <c r="A2062" s="4">
        <f>IF('V-plot display of agreement'!$A2060&gt;='V-plot display of agreement'!$E$14,1,0)</f>
        <v>0</v>
      </c>
      <c r="B2062" s="4">
        <f>IF('V-plot display of agreement'!$B2060&gt;='V-plot display of agreement'!$E$16,1,0)</f>
        <v>0</v>
      </c>
      <c r="C2062" s="4">
        <f t="shared" si="33"/>
        <v>1</v>
      </c>
      <c r="D2062" s="45"/>
    </row>
    <row r="2063" spans="1:4" x14ac:dyDescent="0.2">
      <c r="A2063" s="4">
        <f>IF('V-plot display of agreement'!$A2061&gt;='V-plot display of agreement'!$E$14,1,0)</f>
        <v>0</v>
      </c>
      <c r="B2063" s="4">
        <f>IF('V-plot display of agreement'!$B2061&gt;='V-plot display of agreement'!$E$16,1,0)</f>
        <v>0</v>
      </c>
      <c r="C2063" s="4">
        <f t="shared" si="33"/>
        <v>1</v>
      </c>
      <c r="D2063" s="45"/>
    </row>
    <row r="2064" spans="1:4" x14ac:dyDescent="0.2">
      <c r="A2064" s="4">
        <f>IF('V-plot display of agreement'!$A2062&gt;='V-plot display of agreement'!$E$14,1,0)</f>
        <v>0</v>
      </c>
      <c r="B2064" s="4">
        <f>IF('V-plot display of agreement'!$B2062&gt;='V-plot display of agreement'!$E$16,1,0)</f>
        <v>0</v>
      </c>
      <c r="C2064" s="4">
        <f t="shared" si="33"/>
        <v>1</v>
      </c>
      <c r="D2064" s="45"/>
    </row>
    <row r="2065" spans="1:4" x14ac:dyDescent="0.2">
      <c r="A2065" s="4">
        <f>IF('V-plot display of agreement'!$A2063&gt;='V-plot display of agreement'!$E$14,1,0)</f>
        <v>0</v>
      </c>
      <c r="B2065" s="4">
        <f>IF('V-plot display of agreement'!$B2063&gt;='V-plot display of agreement'!$E$16,1,0)</f>
        <v>0</v>
      </c>
      <c r="C2065" s="4">
        <f t="shared" si="33"/>
        <v>1</v>
      </c>
      <c r="D2065" s="45"/>
    </row>
    <row r="2066" spans="1:4" x14ac:dyDescent="0.2">
      <c r="A2066" s="4">
        <f>IF('V-plot display of agreement'!$A2064&gt;='V-plot display of agreement'!$E$14,1,0)</f>
        <v>0</v>
      </c>
      <c r="B2066" s="4">
        <f>IF('V-plot display of agreement'!$B2064&gt;='V-plot display of agreement'!$E$16,1,0)</f>
        <v>0</v>
      </c>
      <c r="C2066" s="4">
        <f t="shared" si="33"/>
        <v>1</v>
      </c>
      <c r="D2066" s="45"/>
    </row>
    <row r="2067" spans="1:4" x14ac:dyDescent="0.2">
      <c r="A2067" s="4">
        <f>IF('V-plot display of agreement'!$A2065&gt;='V-plot display of agreement'!$E$14,1,0)</f>
        <v>0</v>
      </c>
      <c r="B2067" s="4">
        <f>IF('V-plot display of agreement'!$B2065&gt;='V-plot display of agreement'!$E$16,1,0)</f>
        <v>0</v>
      </c>
      <c r="C2067" s="4">
        <f t="shared" si="33"/>
        <v>1</v>
      </c>
      <c r="D2067" s="45"/>
    </row>
    <row r="2068" spans="1:4" x14ac:dyDescent="0.2">
      <c r="A2068" s="4">
        <f>IF('V-plot display of agreement'!$A2066&gt;='V-plot display of agreement'!$E$14,1,0)</f>
        <v>0</v>
      </c>
      <c r="B2068" s="4">
        <f>IF('V-plot display of agreement'!$B2066&gt;='V-plot display of agreement'!$E$16,1,0)</f>
        <v>0</v>
      </c>
      <c r="C2068" s="4">
        <f t="shared" si="33"/>
        <v>1</v>
      </c>
      <c r="D2068" s="45"/>
    </row>
    <row r="2069" spans="1:4" x14ac:dyDescent="0.2">
      <c r="A2069" s="4">
        <f>IF('V-plot display of agreement'!$A2067&gt;='V-plot display of agreement'!$E$14,1,0)</f>
        <v>0</v>
      </c>
      <c r="B2069" s="4">
        <f>IF('V-plot display of agreement'!$B2067&gt;='V-plot display of agreement'!$E$16,1,0)</f>
        <v>0</v>
      </c>
      <c r="C2069" s="4">
        <f t="shared" si="33"/>
        <v>1</v>
      </c>
      <c r="D2069" s="45"/>
    </row>
    <row r="2070" spans="1:4" x14ac:dyDescent="0.2">
      <c r="A2070" s="4">
        <f>IF('V-plot display of agreement'!$A2068&gt;='V-plot display of agreement'!$E$14,1,0)</f>
        <v>0</v>
      </c>
      <c r="B2070" s="4">
        <f>IF('V-plot display of agreement'!$B2068&gt;='V-plot display of agreement'!$E$16,1,0)</f>
        <v>0</v>
      </c>
      <c r="C2070" s="4">
        <f t="shared" si="33"/>
        <v>1</v>
      </c>
      <c r="D2070" s="45"/>
    </row>
    <row r="2071" spans="1:4" x14ac:dyDescent="0.2">
      <c r="A2071" s="4">
        <f>IF('V-plot display of agreement'!$A2069&gt;='V-plot display of agreement'!$E$14,1,0)</f>
        <v>0</v>
      </c>
      <c r="B2071" s="4">
        <f>IF('V-plot display of agreement'!$B2069&gt;='V-plot display of agreement'!$E$16,1,0)</f>
        <v>0</v>
      </c>
      <c r="C2071" s="4">
        <f t="shared" si="33"/>
        <v>1</v>
      </c>
      <c r="D2071" s="45"/>
    </row>
    <row r="2072" spans="1:4" x14ac:dyDescent="0.2">
      <c r="A2072" s="4">
        <f>IF('V-plot display of agreement'!$A2070&gt;='V-plot display of agreement'!$E$14,1,0)</f>
        <v>0</v>
      </c>
      <c r="B2072" s="4">
        <f>IF('V-plot display of agreement'!$B2070&gt;='V-plot display of agreement'!$E$16,1,0)</f>
        <v>0</v>
      </c>
      <c r="C2072" s="4">
        <f t="shared" si="33"/>
        <v>1</v>
      </c>
      <c r="D2072" s="45"/>
    </row>
    <row r="2073" spans="1:4" x14ac:dyDescent="0.2">
      <c r="A2073" s="4">
        <f>IF('V-plot display of agreement'!$A2071&gt;='V-plot display of agreement'!$E$14,1,0)</f>
        <v>0</v>
      </c>
      <c r="B2073" s="4">
        <f>IF('V-plot display of agreement'!$B2071&gt;='V-plot display of agreement'!$E$16,1,0)</f>
        <v>0</v>
      </c>
      <c r="C2073" s="4">
        <f t="shared" si="33"/>
        <v>1</v>
      </c>
      <c r="D2073" s="45"/>
    </row>
    <row r="2074" spans="1:4" x14ac:dyDescent="0.2">
      <c r="A2074" s="4">
        <f>IF('V-plot display of agreement'!$A2072&gt;='V-plot display of agreement'!$E$14,1,0)</f>
        <v>0</v>
      </c>
      <c r="B2074" s="4">
        <f>IF('V-plot display of agreement'!$B2072&gt;='V-plot display of agreement'!$E$16,1,0)</f>
        <v>0</v>
      </c>
      <c r="C2074" s="4">
        <f t="shared" si="33"/>
        <v>1</v>
      </c>
      <c r="D2074" s="45"/>
    </row>
    <row r="2075" spans="1:4" x14ac:dyDescent="0.2">
      <c r="A2075" s="4">
        <f>IF('V-plot display of agreement'!$A2073&gt;='V-plot display of agreement'!$E$14,1,0)</f>
        <v>0</v>
      </c>
      <c r="B2075" s="4">
        <f>IF('V-plot display of agreement'!$B2073&gt;='V-plot display of agreement'!$E$16,1,0)</f>
        <v>0</v>
      </c>
      <c r="C2075" s="4">
        <f t="shared" si="33"/>
        <v>1</v>
      </c>
      <c r="D2075" s="45"/>
    </row>
    <row r="2076" spans="1:4" x14ac:dyDescent="0.2">
      <c r="A2076" s="4">
        <f>IF('V-plot display of agreement'!$A2074&gt;='V-plot display of agreement'!$E$14,1,0)</f>
        <v>0</v>
      </c>
      <c r="B2076" s="4">
        <f>IF('V-plot display of agreement'!$B2074&gt;='V-plot display of agreement'!$E$16,1,0)</f>
        <v>0</v>
      </c>
      <c r="C2076" s="4">
        <f t="shared" si="33"/>
        <v>1</v>
      </c>
      <c r="D2076" s="45"/>
    </row>
    <row r="2077" spans="1:4" x14ac:dyDescent="0.2">
      <c r="A2077" s="4">
        <f>IF('V-plot display of agreement'!$A2075&gt;='V-plot display of agreement'!$E$14,1,0)</f>
        <v>0</v>
      </c>
      <c r="B2077" s="4">
        <f>IF('V-plot display of agreement'!$B2075&gt;='V-plot display of agreement'!$E$16,1,0)</f>
        <v>0</v>
      </c>
      <c r="C2077" s="4">
        <f t="shared" si="33"/>
        <v>1</v>
      </c>
      <c r="D2077" s="45"/>
    </row>
    <row r="2078" spans="1:4" x14ac:dyDescent="0.2">
      <c r="A2078" s="4">
        <f>IF('V-plot display of agreement'!$A2076&gt;='V-plot display of agreement'!$E$14,1,0)</f>
        <v>0</v>
      </c>
      <c r="B2078" s="4">
        <f>IF('V-plot display of agreement'!$B2076&gt;='V-plot display of agreement'!$E$16,1,0)</f>
        <v>0</v>
      </c>
      <c r="C2078" s="4">
        <f t="shared" si="33"/>
        <v>1</v>
      </c>
      <c r="D2078" s="45"/>
    </row>
    <row r="2079" spans="1:4" x14ac:dyDescent="0.2">
      <c r="A2079" s="4">
        <f>IF('V-plot display of agreement'!$A2077&gt;='V-plot display of agreement'!$E$14,1,0)</f>
        <v>0</v>
      </c>
      <c r="B2079" s="4">
        <f>IF('V-plot display of agreement'!$B2077&gt;='V-plot display of agreement'!$E$16,1,0)</f>
        <v>0</v>
      </c>
      <c r="C2079" s="4">
        <f t="shared" si="33"/>
        <v>1</v>
      </c>
      <c r="D2079" s="45"/>
    </row>
    <row r="2080" spans="1:4" x14ac:dyDescent="0.2">
      <c r="A2080" s="4">
        <f>IF('V-plot display of agreement'!$A2078&gt;='V-plot display of agreement'!$E$14,1,0)</f>
        <v>0</v>
      </c>
      <c r="B2080" s="4">
        <f>IF('V-plot display of agreement'!$B2078&gt;='V-plot display of agreement'!$E$16,1,0)</f>
        <v>0</v>
      </c>
      <c r="C2080" s="4">
        <f t="shared" si="33"/>
        <v>1</v>
      </c>
      <c r="D2080" s="45"/>
    </row>
    <row r="2081" spans="1:4" x14ac:dyDescent="0.2">
      <c r="A2081" s="4">
        <f>IF('V-plot display of agreement'!$A2079&gt;='V-plot display of agreement'!$E$14,1,0)</f>
        <v>0</v>
      </c>
      <c r="B2081" s="4">
        <f>IF('V-plot display of agreement'!$B2079&gt;='V-plot display of agreement'!$E$16,1,0)</f>
        <v>0</v>
      </c>
      <c r="C2081" s="4">
        <f t="shared" si="33"/>
        <v>1</v>
      </c>
      <c r="D2081" s="45"/>
    </row>
    <row r="2082" spans="1:4" x14ac:dyDescent="0.2">
      <c r="A2082" s="4">
        <f>IF('V-plot display of agreement'!$A2080&gt;='V-plot display of agreement'!$E$14,1,0)</f>
        <v>0</v>
      </c>
      <c r="B2082" s="4">
        <f>IF('V-plot display of agreement'!$B2080&gt;='V-plot display of agreement'!$E$16,1,0)</f>
        <v>0</v>
      </c>
      <c r="C2082" s="4">
        <f t="shared" si="33"/>
        <v>1</v>
      </c>
      <c r="D2082" s="45"/>
    </row>
    <row r="2083" spans="1:4" x14ac:dyDescent="0.2">
      <c r="A2083" s="4">
        <f>IF('V-plot display of agreement'!$A2081&gt;='V-plot display of agreement'!$E$14,1,0)</f>
        <v>0</v>
      </c>
      <c r="B2083" s="4">
        <f>IF('V-plot display of agreement'!$B2081&gt;='V-plot display of agreement'!$E$16,1,0)</f>
        <v>0</v>
      </c>
      <c r="C2083" s="4">
        <f t="shared" si="33"/>
        <v>1</v>
      </c>
      <c r="D2083" s="45"/>
    </row>
    <row r="2084" spans="1:4" x14ac:dyDescent="0.2">
      <c r="A2084" s="4">
        <f>IF('V-plot display of agreement'!$A2082&gt;='V-plot display of agreement'!$E$14,1,0)</f>
        <v>0</v>
      </c>
      <c r="B2084" s="4">
        <f>IF('V-plot display of agreement'!$B2082&gt;='V-plot display of agreement'!$E$16,1,0)</f>
        <v>0</v>
      </c>
      <c r="C2084" s="4">
        <f t="shared" si="33"/>
        <v>1</v>
      </c>
      <c r="D2084" s="45"/>
    </row>
    <row r="2085" spans="1:4" x14ac:dyDescent="0.2">
      <c r="A2085" s="4">
        <f>IF('V-plot display of agreement'!$A2083&gt;='V-plot display of agreement'!$E$14,1,0)</f>
        <v>0</v>
      </c>
      <c r="B2085" s="4">
        <f>IF('V-plot display of agreement'!$B2083&gt;='V-plot display of agreement'!$E$16,1,0)</f>
        <v>0</v>
      </c>
      <c r="C2085" s="4">
        <f t="shared" si="33"/>
        <v>1</v>
      </c>
      <c r="D2085" s="45"/>
    </row>
    <row r="2086" spans="1:4" x14ac:dyDescent="0.2">
      <c r="A2086" s="4">
        <f>IF('V-plot display of agreement'!$A2084&gt;='V-plot display of agreement'!$E$14,1,0)</f>
        <v>0</v>
      </c>
      <c r="B2086" s="4">
        <f>IF('V-plot display of agreement'!$B2084&gt;='V-plot display of agreement'!$E$16,1,0)</f>
        <v>0</v>
      </c>
      <c r="C2086" s="4">
        <f t="shared" si="33"/>
        <v>1</v>
      </c>
      <c r="D2086" s="45"/>
    </row>
    <row r="2087" spans="1:4" x14ac:dyDescent="0.2">
      <c r="A2087" s="4">
        <f>IF('V-plot display of agreement'!$A2085&gt;='V-plot display of agreement'!$E$14,1,0)</f>
        <v>0</v>
      </c>
      <c r="B2087" s="4">
        <f>IF('V-plot display of agreement'!$B2085&gt;='V-plot display of agreement'!$E$16,1,0)</f>
        <v>0</v>
      </c>
      <c r="C2087" s="4">
        <f t="shared" si="33"/>
        <v>1</v>
      </c>
      <c r="D2087" s="45"/>
    </row>
    <row r="2088" spans="1:4" x14ac:dyDescent="0.2">
      <c r="A2088" s="4">
        <f>IF('V-plot display of agreement'!$A2086&gt;='V-plot display of agreement'!$E$14,1,0)</f>
        <v>0</v>
      </c>
      <c r="B2088" s="4">
        <f>IF('V-plot display of agreement'!$B2086&gt;='V-plot display of agreement'!$E$16,1,0)</f>
        <v>0</v>
      </c>
      <c r="C2088" s="4">
        <f t="shared" si="33"/>
        <v>1</v>
      </c>
      <c r="D2088" s="45"/>
    </row>
    <row r="2089" spans="1:4" x14ac:dyDescent="0.2">
      <c r="A2089" s="4">
        <f>IF('V-plot display of agreement'!$A2087&gt;='V-plot display of agreement'!$E$14,1,0)</f>
        <v>0</v>
      </c>
      <c r="B2089" s="4">
        <f>IF('V-plot display of agreement'!$B2087&gt;='V-plot display of agreement'!$E$16,1,0)</f>
        <v>0</v>
      </c>
      <c r="C2089" s="4">
        <f t="shared" si="33"/>
        <v>1</v>
      </c>
      <c r="D2089" s="45"/>
    </row>
    <row r="2090" spans="1:4" x14ac:dyDescent="0.2">
      <c r="A2090" s="4">
        <f>IF('V-plot display of agreement'!$A2088&gt;='V-plot display of agreement'!$E$14,1,0)</f>
        <v>0</v>
      </c>
      <c r="B2090" s="4">
        <f>IF('V-plot display of agreement'!$B2088&gt;='V-plot display of agreement'!$E$16,1,0)</f>
        <v>0</v>
      </c>
      <c r="C2090" s="4">
        <f t="shared" si="33"/>
        <v>1</v>
      </c>
      <c r="D2090" s="45"/>
    </row>
    <row r="2091" spans="1:4" x14ac:dyDescent="0.2">
      <c r="A2091" s="4">
        <f>IF('V-plot display of agreement'!$A2089&gt;='V-plot display of agreement'!$E$14,1,0)</f>
        <v>0</v>
      </c>
      <c r="B2091" s="4">
        <f>IF('V-plot display of agreement'!$B2089&gt;='V-plot display of agreement'!$E$16,1,0)</f>
        <v>0</v>
      </c>
      <c r="C2091" s="4">
        <f t="shared" si="33"/>
        <v>1</v>
      </c>
      <c r="D2091" s="45"/>
    </row>
    <row r="2092" spans="1:4" x14ac:dyDescent="0.2">
      <c r="A2092" s="4">
        <f>IF('V-plot display of agreement'!$A2090&gt;='V-plot display of agreement'!$E$14,1,0)</f>
        <v>0</v>
      </c>
      <c r="B2092" s="4">
        <f>IF('V-plot display of agreement'!$B2090&gt;='V-plot display of agreement'!$E$16,1,0)</f>
        <v>0</v>
      </c>
      <c r="C2092" s="4">
        <f t="shared" si="33"/>
        <v>1</v>
      </c>
      <c r="D2092" s="45"/>
    </row>
    <row r="2093" spans="1:4" x14ac:dyDescent="0.2">
      <c r="A2093" s="4">
        <f>IF('V-plot display of agreement'!$A2091&gt;='V-plot display of agreement'!$E$14,1,0)</f>
        <v>0</v>
      </c>
      <c r="B2093" s="4">
        <f>IF('V-plot display of agreement'!$B2091&gt;='V-plot display of agreement'!$E$16,1,0)</f>
        <v>0</v>
      </c>
      <c r="C2093" s="4">
        <f t="shared" si="33"/>
        <v>1</v>
      </c>
      <c r="D2093" s="45"/>
    </row>
    <row r="2094" spans="1:4" x14ac:dyDescent="0.2">
      <c r="A2094" s="4">
        <f>IF('V-plot display of agreement'!$A2092&gt;='V-plot display of agreement'!$E$14,1,0)</f>
        <v>0</v>
      </c>
      <c r="B2094" s="4">
        <f>IF('V-plot display of agreement'!$B2092&gt;='V-plot display of agreement'!$E$16,1,0)</f>
        <v>0</v>
      </c>
      <c r="C2094" s="4">
        <f t="shared" si="33"/>
        <v>1</v>
      </c>
      <c r="D2094" s="45"/>
    </row>
    <row r="2095" spans="1:4" x14ac:dyDescent="0.2">
      <c r="A2095" s="4">
        <f>IF('V-plot display of agreement'!$A2093&gt;='V-plot display of agreement'!$E$14,1,0)</f>
        <v>0</v>
      </c>
      <c r="B2095" s="4">
        <f>IF('V-plot display of agreement'!$B2093&gt;='V-plot display of agreement'!$E$16,1,0)</f>
        <v>0</v>
      </c>
      <c r="C2095" s="4">
        <f t="shared" si="33"/>
        <v>1</v>
      </c>
      <c r="D2095" s="45"/>
    </row>
    <row r="2096" spans="1:4" x14ac:dyDescent="0.2">
      <c r="A2096" s="4">
        <f>IF('V-plot display of agreement'!$A2094&gt;='V-plot display of agreement'!$E$14,1,0)</f>
        <v>0</v>
      </c>
      <c r="B2096" s="4">
        <f>IF('V-plot display of agreement'!$B2094&gt;='V-plot display of agreement'!$E$16,1,0)</f>
        <v>0</v>
      </c>
      <c r="C2096" s="4">
        <f t="shared" si="33"/>
        <v>1</v>
      </c>
      <c r="D2096" s="45"/>
    </row>
    <row r="2097" spans="1:4" x14ac:dyDescent="0.2">
      <c r="A2097" s="4">
        <f>IF('V-plot display of agreement'!$A2095&gt;='V-plot display of agreement'!$E$14,1,0)</f>
        <v>0</v>
      </c>
      <c r="B2097" s="4">
        <f>IF('V-plot display of agreement'!$B2095&gt;='V-plot display of agreement'!$E$16,1,0)</f>
        <v>0</v>
      </c>
      <c r="C2097" s="4">
        <f t="shared" si="33"/>
        <v>1</v>
      </c>
      <c r="D2097" s="45"/>
    </row>
    <row r="2098" spans="1:4" x14ac:dyDescent="0.2">
      <c r="A2098" s="4">
        <f>IF('V-plot display of agreement'!$A2096&gt;='V-plot display of agreement'!$E$14,1,0)</f>
        <v>0</v>
      </c>
      <c r="B2098" s="4">
        <f>IF('V-plot display of agreement'!$B2096&gt;='V-plot display of agreement'!$E$16,1,0)</f>
        <v>0</v>
      </c>
      <c r="C2098" s="4">
        <f t="shared" ref="C2098:C2161" si="34">IF(OR((A2098+B2098)=2,(A2098+B2098)=0),1,0)</f>
        <v>1</v>
      </c>
      <c r="D2098" s="45"/>
    </row>
    <row r="2099" spans="1:4" x14ac:dyDescent="0.2">
      <c r="A2099" s="4">
        <f>IF('V-plot display of agreement'!$A2097&gt;='V-plot display of agreement'!$E$14,1,0)</f>
        <v>0</v>
      </c>
      <c r="B2099" s="4">
        <f>IF('V-plot display of agreement'!$B2097&gt;='V-plot display of agreement'!$E$16,1,0)</f>
        <v>0</v>
      </c>
      <c r="C2099" s="4">
        <f t="shared" si="34"/>
        <v>1</v>
      </c>
      <c r="D2099" s="45"/>
    </row>
    <row r="2100" spans="1:4" x14ac:dyDescent="0.2">
      <c r="A2100" s="4">
        <f>IF('V-plot display of agreement'!$A2098&gt;='V-plot display of agreement'!$E$14,1,0)</f>
        <v>0</v>
      </c>
      <c r="B2100" s="4">
        <f>IF('V-plot display of agreement'!$B2098&gt;='V-plot display of agreement'!$E$16,1,0)</f>
        <v>0</v>
      </c>
      <c r="C2100" s="4">
        <f t="shared" si="34"/>
        <v>1</v>
      </c>
      <c r="D2100" s="45"/>
    </row>
    <row r="2101" spans="1:4" x14ac:dyDescent="0.2">
      <c r="A2101" s="4">
        <f>IF('V-plot display of agreement'!$A2099&gt;='V-plot display of agreement'!$E$14,1,0)</f>
        <v>0</v>
      </c>
      <c r="B2101" s="4">
        <f>IF('V-plot display of agreement'!$B2099&gt;='V-plot display of agreement'!$E$16,1,0)</f>
        <v>0</v>
      </c>
      <c r="C2101" s="4">
        <f t="shared" si="34"/>
        <v>1</v>
      </c>
      <c r="D2101" s="45"/>
    </row>
    <row r="2102" spans="1:4" x14ac:dyDescent="0.2">
      <c r="A2102" s="4">
        <f>IF('V-plot display of agreement'!$A2100&gt;='V-plot display of agreement'!$E$14,1,0)</f>
        <v>0</v>
      </c>
      <c r="B2102" s="4">
        <f>IF('V-plot display of agreement'!$B2100&gt;='V-plot display of agreement'!$E$16,1,0)</f>
        <v>0</v>
      </c>
      <c r="C2102" s="4">
        <f t="shared" si="34"/>
        <v>1</v>
      </c>
      <c r="D2102" s="45"/>
    </row>
    <row r="2103" spans="1:4" x14ac:dyDescent="0.2">
      <c r="A2103" s="4">
        <f>IF('V-plot display of agreement'!$A2101&gt;='V-plot display of agreement'!$E$14,1,0)</f>
        <v>0</v>
      </c>
      <c r="B2103" s="4">
        <f>IF('V-plot display of agreement'!$B2101&gt;='V-plot display of agreement'!$E$16,1,0)</f>
        <v>0</v>
      </c>
      <c r="C2103" s="4">
        <f t="shared" si="34"/>
        <v>1</v>
      </c>
      <c r="D2103" s="45"/>
    </row>
    <row r="2104" spans="1:4" x14ac:dyDescent="0.2">
      <c r="A2104" s="4">
        <f>IF('V-plot display of agreement'!$A2102&gt;='V-plot display of agreement'!$E$14,1,0)</f>
        <v>0</v>
      </c>
      <c r="B2104" s="4">
        <f>IF('V-plot display of agreement'!$B2102&gt;='V-plot display of agreement'!$E$16,1,0)</f>
        <v>0</v>
      </c>
      <c r="C2104" s="4">
        <f t="shared" si="34"/>
        <v>1</v>
      </c>
      <c r="D2104" s="45"/>
    </row>
    <row r="2105" spans="1:4" x14ac:dyDescent="0.2">
      <c r="A2105" s="4">
        <f>IF('V-plot display of agreement'!$A2103&gt;='V-plot display of agreement'!$E$14,1,0)</f>
        <v>0</v>
      </c>
      <c r="B2105" s="4">
        <f>IF('V-plot display of agreement'!$B2103&gt;='V-plot display of agreement'!$E$16,1,0)</f>
        <v>0</v>
      </c>
      <c r="C2105" s="4">
        <f t="shared" si="34"/>
        <v>1</v>
      </c>
      <c r="D2105" s="45"/>
    </row>
    <row r="2106" spans="1:4" x14ac:dyDescent="0.2">
      <c r="A2106" s="4">
        <f>IF('V-plot display of agreement'!$A2104&gt;='V-plot display of agreement'!$E$14,1,0)</f>
        <v>0</v>
      </c>
      <c r="B2106" s="4">
        <f>IF('V-plot display of agreement'!$B2104&gt;='V-plot display of agreement'!$E$16,1,0)</f>
        <v>0</v>
      </c>
      <c r="C2106" s="4">
        <f t="shared" si="34"/>
        <v>1</v>
      </c>
      <c r="D2106" s="45"/>
    </row>
    <row r="2107" spans="1:4" x14ac:dyDescent="0.2">
      <c r="A2107" s="4">
        <f>IF('V-plot display of agreement'!$A2105&gt;='V-plot display of agreement'!$E$14,1,0)</f>
        <v>0</v>
      </c>
      <c r="B2107" s="4">
        <f>IF('V-plot display of agreement'!$B2105&gt;='V-plot display of agreement'!$E$16,1,0)</f>
        <v>0</v>
      </c>
      <c r="C2107" s="4">
        <f t="shared" si="34"/>
        <v>1</v>
      </c>
      <c r="D2107" s="45"/>
    </row>
    <row r="2108" spans="1:4" x14ac:dyDescent="0.2">
      <c r="A2108" s="4">
        <f>IF('V-plot display of agreement'!$A2106&gt;='V-plot display of agreement'!$E$14,1,0)</f>
        <v>0</v>
      </c>
      <c r="B2108" s="4">
        <f>IF('V-plot display of agreement'!$B2106&gt;='V-plot display of agreement'!$E$16,1,0)</f>
        <v>0</v>
      </c>
      <c r="C2108" s="4">
        <f t="shared" si="34"/>
        <v>1</v>
      </c>
      <c r="D2108" s="45"/>
    </row>
    <row r="2109" spans="1:4" x14ac:dyDescent="0.2">
      <c r="A2109" s="4">
        <f>IF('V-plot display of agreement'!$A2107&gt;='V-plot display of agreement'!$E$14,1,0)</f>
        <v>0</v>
      </c>
      <c r="B2109" s="4">
        <f>IF('V-plot display of agreement'!$B2107&gt;='V-plot display of agreement'!$E$16,1,0)</f>
        <v>0</v>
      </c>
      <c r="C2109" s="4">
        <f t="shared" si="34"/>
        <v>1</v>
      </c>
      <c r="D2109" s="45"/>
    </row>
    <row r="2110" spans="1:4" x14ac:dyDescent="0.2">
      <c r="A2110" s="4">
        <f>IF('V-plot display of agreement'!$A2108&gt;='V-plot display of agreement'!$E$14,1,0)</f>
        <v>0</v>
      </c>
      <c r="B2110" s="4">
        <f>IF('V-plot display of agreement'!$B2108&gt;='V-plot display of agreement'!$E$16,1,0)</f>
        <v>0</v>
      </c>
      <c r="C2110" s="4">
        <f t="shared" si="34"/>
        <v>1</v>
      </c>
      <c r="D2110" s="45"/>
    </row>
    <row r="2111" spans="1:4" x14ac:dyDescent="0.2">
      <c r="A2111" s="4">
        <f>IF('V-plot display of agreement'!$A2109&gt;='V-plot display of agreement'!$E$14,1,0)</f>
        <v>0</v>
      </c>
      <c r="B2111" s="4">
        <f>IF('V-plot display of agreement'!$B2109&gt;='V-plot display of agreement'!$E$16,1,0)</f>
        <v>0</v>
      </c>
      <c r="C2111" s="4">
        <f t="shared" si="34"/>
        <v>1</v>
      </c>
      <c r="D2111" s="45"/>
    </row>
    <row r="2112" spans="1:4" x14ac:dyDescent="0.2">
      <c r="A2112" s="4">
        <f>IF('V-plot display of agreement'!$A2110&gt;='V-plot display of agreement'!$E$14,1,0)</f>
        <v>0</v>
      </c>
      <c r="B2112" s="4">
        <f>IF('V-plot display of agreement'!$B2110&gt;='V-plot display of agreement'!$E$16,1,0)</f>
        <v>0</v>
      </c>
      <c r="C2112" s="4">
        <f t="shared" si="34"/>
        <v>1</v>
      </c>
      <c r="D2112" s="45"/>
    </row>
    <row r="2113" spans="1:4" x14ac:dyDescent="0.2">
      <c r="A2113" s="4">
        <f>IF('V-plot display of agreement'!$A2111&gt;='V-plot display of agreement'!$E$14,1,0)</f>
        <v>0</v>
      </c>
      <c r="B2113" s="4">
        <f>IF('V-plot display of agreement'!$B2111&gt;='V-plot display of agreement'!$E$16,1,0)</f>
        <v>0</v>
      </c>
      <c r="C2113" s="4">
        <f t="shared" si="34"/>
        <v>1</v>
      </c>
      <c r="D2113" s="45"/>
    </row>
    <row r="2114" spans="1:4" x14ac:dyDescent="0.2">
      <c r="A2114" s="4">
        <f>IF('V-plot display of agreement'!$A2112&gt;='V-plot display of agreement'!$E$14,1,0)</f>
        <v>0</v>
      </c>
      <c r="B2114" s="4">
        <f>IF('V-plot display of agreement'!$B2112&gt;='V-plot display of agreement'!$E$16,1,0)</f>
        <v>0</v>
      </c>
      <c r="C2114" s="4">
        <f t="shared" si="34"/>
        <v>1</v>
      </c>
      <c r="D2114" s="45"/>
    </row>
    <row r="2115" spans="1:4" x14ac:dyDescent="0.2">
      <c r="A2115" s="4">
        <f>IF('V-plot display of agreement'!$A2113&gt;='V-plot display of agreement'!$E$14,1,0)</f>
        <v>0</v>
      </c>
      <c r="B2115" s="4">
        <f>IF('V-plot display of agreement'!$B2113&gt;='V-plot display of agreement'!$E$16,1,0)</f>
        <v>0</v>
      </c>
      <c r="C2115" s="4">
        <f t="shared" si="34"/>
        <v>1</v>
      </c>
      <c r="D2115" s="45"/>
    </row>
    <row r="2116" spans="1:4" x14ac:dyDescent="0.2">
      <c r="A2116" s="4">
        <f>IF('V-plot display of agreement'!$A2114&gt;='V-plot display of agreement'!$E$14,1,0)</f>
        <v>0</v>
      </c>
      <c r="B2116" s="4">
        <f>IF('V-plot display of agreement'!$B2114&gt;='V-plot display of agreement'!$E$16,1,0)</f>
        <v>0</v>
      </c>
      <c r="C2116" s="4">
        <f t="shared" si="34"/>
        <v>1</v>
      </c>
      <c r="D2116" s="45"/>
    </row>
    <row r="2117" spans="1:4" x14ac:dyDescent="0.2">
      <c r="A2117" s="4">
        <f>IF('V-plot display of agreement'!$A2115&gt;='V-plot display of agreement'!$E$14,1,0)</f>
        <v>0</v>
      </c>
      <c r="B2117" s="4">
        <f>IF('V-plot display of agreement'!$B2115&gt;='V-plot display of agreement'!$E$16,1,0)</f>
        <v>0</v>
      </c>
      <c r="C2117" s="4">
        <f t="shared" si="34"/>
        <v>1</v>
      </c>
      <c r="D2117" s="45"/>
    </row>
    <row r="2118" spans="1:4" x14ac:dyDescent="0.2">
      <c r="A2118" s="4">
        <f>IF('V-plot display of agreement'!$A2116&gt;='V-plot display of agreement'!$E$14,1,0)</f>
        <v>0</v>
      </c>
      <c r="B2118" s="4">
        <f>IF('V-plot display of agreement'!$B2116&gt;='V-plot display of agreement'!$E$16,1,0)</f>
        <v>0</v>
      </c>
      <c r="C2118" s="4">
        <f t="shared" si="34"/>
        <v>1</v>
      </c>
      <c r="D2118" s="45"/>
    </row>
    <row r="2119" spans="1:4" x14ac:dyDescent="0.2">
      <c r="A2119" s="4">
        <f>IF('V-plot display of agreement'!$A2117&gt;='V-plot display of agreement'!$E$14,1,0)</f>
        <v>0</v>
      </c>
      <c r="B2119" s="4">
        <f>IF('V-plot display of agreement'!$B2117&gt;='V-plot display of agreement'!$E$16,1,0)</f>
        <v>0</v>
      </c>
      <c r="C2119" s="4">
        <f t="shared" si="34"/>
        <v>1</v>
      </c>
      <c r="D2119" s="45"/>
    </row>
    <row r="2120" spans="1:4" x14ac:dyDescent="0.2">
      <c r="A2120" s="4">
        <f>IF('V-plot display of agreement'!$A2118&gt;='V-plot display of agreement'!$E$14,1,0)</f>
        <v>0</v>
      </c>
      <c r="B2120" s="4">
        <f>IF('V-plot display of agreement'!$B2118&gt;='V-plot display of agreement'!$E$16,1,0)</f>
        <v>0</v>
      </c>
      <c r="C2120" s="4">
        <f t="shared" si="34"/>
        <v>1</v>
      </c>
      <c r="D2120" s="45"/>
    </row>
    <row r="2121" spans="1:4" x14ac:dyDescent="0.2">
      <c r="A2121" s="4">
        <f>IF('V-plot display of agreement'!$A2119&gt;='V-plot display of agreement'!$E$14,1,0)</f>
        <v>0</v>
      </c>
      <c r="B2121" s="4">
        <f>IF('V-plot display of agreement'!$B2119&gt;='V-plot display of agreement'!$E$16,1,0)</f>
        <v>0</v>
      </c>
      <c r="C2121" s="4">
        <f t="shared" si="34"/>
        <v>1</v>
      </c>
      <c r="D2121" s="45"/>
    </row>
    <row r="2122" spans="1:4" x14ac:dyDescent="0.2">
      <c r="A2122" s="4">
        <f>IF('V-plot display of agreement'!$A2120&gt;='V-plot display of agreement'!$E$14,1,0)</f>
        <v>0</v>
      </c>
      <c r="B2122" s="4">
        <f>IF('V-plot display of agreement'!$B2120&gt;='V-plot display of agreement'!$E$16,1,0)</f>
        <v>0</v>
      </c>
      <c r="C2122" s="4">
        <f t="shared" si="34"/>
        <v>1</v>
      </c>
      <c r="D2122" s="45"/>
    </row>
    <row r="2123" spans="1:4" x14ac:dyDescent="0.2">
      <c r="A2123" s="4">
        <f>IF('V-plot display of agreement'!$A2121&gt;='V-plot display of agreement'!$E$14,1,0)</f>
        <v>0</v>
      </c>
      <c r="B2123" s="4">
        <f>IF('V-plot display of agreement'!$B2121&gt;='V-plot display of agreement'!$E$16,1,0)</f>
        <v>0</v>
      </c>
      <c r="C2123" s="4">
        <f t="shared" si="34"/>
        <v>1</v>
      </c>
      <c r="D2123" s="45"/>
    </row>
    <row r="2124" spans="1:4" x14ac:dyDescent="0.2">
      <c r="A2124" s="4">
        <f>IF('V-plot display of agreement'!$A2122&gt;='V-plot display of agreement'!$E$14,1,0)</f>
        <v>0</v>
      </c>
      <c r="B2124" s="4">
        <f>IF('V-plot display of agreement'!$B2122&gt;='V-plot display of agreement'!$E$16,1,0)</f>
        <v>0</v>
      </c>
      <c r="C2124" s="4">
        <f t="shared" si="34"/>
        <v>1</v>
      </c>
      <c r="D2124" s="45"/>
    </row>
    <row r="2125" spans="1:4" x14ac:dyDescent="0.2">
      <c r="A2125" s="4">
        <f>IF('V-plot display of agreement'!$A2123&gt;='V-plot display of agreement'!$E$14,1,0)</f>
        <v>0</v>
      </c>
      <c r="B2125" s="4">
        <f>IF('V-plot display of agreement'!$B2123&gt;='V-plot display of agreement'!$E$16,1,0)</f>
        <v>0</v>
      </c>
      <c r="C2125" s="4">
        <f t="shared" si="34"/>
        <v>1</v>
      </c>
      <c r="D2125" s="45"/>
    </row>
    <row r="2126" spans="1:4" x14ac:dyDescent="0.2">
      <c r="A2126" s="4">
        <f>IF('V-plot display of agreement'!$A2124&gt;='V-plot display of agreement'!$E$14,1,0)</f>
        <v>0</v>
      </c>
      <c r="B2126" s="4">
        <f>IF('V-plot display of agreement'!$B2124&gt;='V-plot display of agreement'!$E$16,1,0)</f>
        <v>0</v>
      </c>
      <c r="C2126" s="4">
        <f t="shared" si="34"/>
        <v>1</v>
      </c>
      <c r="D2126" s="45"/>
    </row>
    <row r="2127" spans="1:4" x14ac:dyDescent="0.2">
      <c r="A2127" s="4">
        <f>IF('V-plot display of agreement'!$A2125&gt;='V-plot display of agreement'!$E$14,1,0)</f>
        <v>0</v>
      </c>
      <c r="B2127" s="4">
        <f>IF('V-plot display of agreement'!$B2125&gt;='V-plot display of agreement'!$E$16,1,0)</f>
        <v>0</v>
      </c>
      <c r="C2127" s="4">
        <f t="shared" si="34"/>
        <v>1</v>
      </c>
      <c r="D2127" s="45"/>
    </row>
    <row r="2128" spans="1:4" x14ac:dyDescent="0.2">
      <c r="A2128" s="4">
        <f>IF('V-plot display of agreement'!$A2126&gt;='V-plot display of agreement'!$E$14,1,0)</f>
        <v>0</v>
      </c>
      <c r="B2128" s="4">
        <f>IF('V-plot display of agreement'!$B2126&gt;='V-plot display of agreement'!$E$16,1,0)</f>
        <v>0</v>
      </c>
      <c r="C2128" s="4">
        <f t="shared" si="34"/>
        <v>1</v>
      </c>
      <c r="D2128" s="45"/>
    </row>
    <row r="2129" spans="1:4" x14ac:dyDescent="0.2">
      <c r="A2129" s="4">
        <f>IF('V-plot display of agreement'!$A2127&gt;='V-plot display of agreement'!$E$14,1,0)</f>
        <v>0</v>
      </c>
      <c r="B2129" s="4">
        <f>IF('V-plot display of agreement'!$B2127&gt;='V-plot display of agreement'!$E$16,1,0)</f>
        <v>0</v>
      </c>
      <c r="C2129" s="4">
        <f t="shared" si="34"/>
        <v>1</v>
      </c>
      <c r="D2129" s="45"/>
    </row>
    <row r="2130" spans="1:4" x14ac:dyDescent="0.2">
      <c r="A2130" s="4">
        <f>IF('V-plot display of agreement'!$A2128&gt;='V-plot display of agreement'!$E$14,1,0)</f>
        <v>0</v>
      </c>
      <c r="B2130" s="4">
        <f>IF('V-plot display of agreement'!$B2128&gt;='V-plot display of agreement'!$E$16,1,0)</f>
        <v>0</v>
      </c>
      <c r="C2130" s="4">
        <f t="shared" si="34"/>
        <v>1</v>
      </c>
      <c r="D2130" s="45"/>
    </row>
    <row r="2131" spans="1:4" x14ac:dyDescent="0.2">
      <c r="A2131" s="4">
        <f>IF('V-plot display of agreement'!$A2129&gt;='V-plot display of agreement'!$E$14,1,0)</f>
        <v>0</v>
      </c>
      <c r="B2131" s="4">
        <f>IF('V-plot display of agreement'!$B2129&gt;='V-plot display of agreement'!$E$16,1,0)</f>
        <v>0</v>
      </c>
      <c r="C2131" s="4">
        <f t="shared" si="34"/>
        <v>1</v>
      </c>
      <c r="D2131" s="45"/>
    </row>
    <row r="2132" spans="1:4" x14ac:dyDescent="0.2">
      <c r="A2132" s="4">
        <f>IF('V-plot display of agreement'!$A2130&gt;='V-plot display of agreement'!$E$14,1,0)</f>
        <v>0</v>
      </c>
      <c r="B2132" s="4">
        <f>IF('V-plot display of agreement'!$B2130&gt;='V-plot display of agreement'!$E$16,1,0)</f>
        <v>0</v>
      </c>
      <c r="C2132" s="4">
        <f t="shared" si="34"/>
        <v>1</v>
      </c>
      <c r="D2132" s="45"/>
    </row>
    <row r="2133" spans="1:4" x14ac:dyDescent="0.2">
      <c r="A2133" s="4">
        <f>IF('V-plot display of agreement'!$A2131&gt;='V-plot display of agreement'!$E$14,1,0)</f>
        <v>0</v>
      </c>
      <c r="B2133" s="4">
        <f>IF('V-plot display of agreement'!$B2131&gt;='V-plot display of agreement'!$E$16,1,0)</f>
        <v>0</v>
      </c>
      <c r="C2133" s="4">
        <f t="shared" si="34"/>
        <v>1</v>
      </c>
      <c r="D2133" s="45"/>
    </row>
    <row r="2134" spans="1:4" x14ac:dyDescent="0.2">
      <c r="A2134" s="4">
        <f>IF('V-plot display of agreement'!$A2132&gt;='V-plot display of agreement'!$E$14,1,0)</f>
        <v>0</v>
      </c>
      <c r="B2134" s="4">
        <f>IF('V-plot display of agreement'!$B2132&gt;='V-plot display of agreement'!$E$16,1,0)</f>
        <v>0</v>
      </c>
      <c r="C2134" s="4">
        <f t="shared" si="34"/>
        <v>1</v>
      </c>
      <c r="D2134" s="45"/>
    </row>
    <row r="2135" spans="1:4" x14ac:dyDescent="0.2">
      <c r="A2135" s="4">
        <f>IF('V-plot display of agreement'!$A2133&gt;='V-plot display of agreement'!$E$14,1,0)</f>
        <v>0</v>
      </c>
      <c r="B2135" s="4">
        <f>IF('V-plot display of agreement'!$B2133&gt;='V-plot display of agreement'!$E$16,1,0)</f>
        <v>0</v>
      </c>
      <c r="C2135" s="4">
        <f t="shared" si="34"/>
        <v>1</v>
      </c>
      <c r="D2135" s="45"/>
    </row>
    <row r="2136" spans="1:4" x14ac:dyDescent="0.2">
      <c r="A2136" s="4">
        <f>IF('V-plot display of agreement'!$A2134&gt;='V-plot display of agreement'!$E$14,1,0)</f>
        <v>0</v>
      </c>
      <c r="B2136" s="4">
        <f>IF('V-plot display of agreement'!$B2134&gt;='V-plot display of agreement'!$E$16,1,0)</f>
        <v>0</v>
      </c>
      <c r="C2136" s="4">
        <f t="shared" si="34"/>
        <v>1</v>
      </c>
      <c r="D2136" s="45"/>
    </row>
    <row r="2137" spans="1:4" x14ac:dyDescent="0.2">
      <c r="A2137" s="4">
        <f>IF('V-plot display of agreement'!$A2135&gt;='V-plot display of agreement'!$E$14,1,0)</f>
        <v>0</v>
      </c>
      <c r="B2137" s="4">
        <f>IF('V-plot display of agreement'!$B2135&gt;='V-plot display of agreement'!$E$16,1,0)</f>
        <v>0</v>
      </c>
      <c r="C2137" s="4">
        <f t="shared" si="34"/>
        <v>1</v>
      </c>
      <c r="D2137" s="45"/>
    </row>
    <row r="2138" spans="1:4" x14ac:dyDescent="0.2">
      <c r="A2138" s="4">
        <f>IF('V-plot display of agreement'!$A2136&gt;='V-plot display of agreement'!$E$14,1,0)</f>
        <v>0</v>
      </c>
      <c r="B2138" s="4">
        <f>IF('V-plot display of agreement'!$B2136&gt;='V-plot display of agreement'!$E$16,1,0)</f>
        <v>0</v>
      </c>
      <c r="C2138" s="4">
        <f t="shared" si="34"/>
        <v>1</v>
      </c>
      <c r="D2138" s="45"/>
    </row>
    <row r="2139" spans="1:4" x14ac:dyDescent="0.2">
      <c r="A2139" s="4">
        <f>IF('V-plot display of agreement'!$A2137&gt;='V-plot display of agreement'!$E$14,1,0)</f>
        <v>0</v>
      </c>
      <c r="B2139" s="4">
        <f>IF('V-plot display of agreement'!$B2137&gt;='V-plot display of agreement'!$E$16,1,0)</f>
        <v>0</v>
      </c>
      <c r="C2139" s="4">
        <f t="shared" si="34"/>
        <v>1</v>
      </c>
      <c r="D2139" s="45"/>
    </row>
    <row r="2140" spans="1:4" x14ac:dyDescent="0.2">
      <c r="A2140" s="4">
        <f>IF('V-plot display of agreement'!$A2138&gt;='V-plot display of agreement'!$E$14,1,0)</f>
        <v>0</v>
      </c>
      <c r="B2140" s="4">
        <f>IF('V-plot display of agreement'!$B2138&gt;='V-plot display of agreement'!$E$16,1,0)</f>
        <v>0</v>
      </c>
      <c r="C2140" s="4">
        <f t="shared" si="34"/>
        <v>1</v>
      </c>
      <c r="D2140" s="45"/>
    </row>
    <row r="2141" spans="1:4" x14ac:dyDescent="0.2">
      <c r="A2141" s="4">
        <f>IF('V-plot display of agreement'!$A2139&gt;='V-plot display of agreement'!$E$14,1,0)</f>
        <v>0</v>
      </c>
      <c r="B2141" s="4">
        <f>IF('V-plot display of agreement'!$B2139&gt;='V-plot display of agreement'!$E$16,1,0)</f>
        <v>0</v>
      </c>
      <c r="C2141" s="4">
        <f t="shared" si="34"/>
        <v>1</v>
      </c>
      <c r="D2141" s="45"/>
    </row>
    <row r="2142" spans="1:4" x14ac:dyDescent="0.2">
      <c r="A2142" s="4">
        <f>IF('V-plot display of agreement'!$A2140&gt;='V-plot display of agreement'!$E$14,1,0)</f>
        <v>0</v>
      </c>
      <c r="B2142" s="4">
        <f>IF('V-plot display of agreement'!$B2140&gt;='V-plot display of agreement'!$E$16,1,0)</f>
        <v>0</v>
      </c>
      <c r="C2142" s="4">
        <f t="shared" si="34"/>
        <v>1</v>
      </c>
      <c r="D2142" s="45"/>
    </row>
    <row r="2143" spans="1:4" x14ac:dyDescent="0.2">
      <c r="A2143" s="4">
        <f>IF('V-plot display of agreement'!$A2141&gt;='V-plot display of agreement'!$E$14,1,0)</f>
        <v>0</v>
      </c>
      <c r="B2143" s="4">
        <f>IF('V-plot display of agreement'!$B2141&gt;='V-plot display of agreement'!$E$16,1,0)</f>
        <v>0</v>
      </c>
      <c r="C2143" s="4">
        <f t="shared" si="34"/>
        <v>1</v>
      </c>
      <c r="D2143" s="45"/>
    </row>
    <row r="2144" spans="1:4" x14ac:dyDescent="0.2">
      <c r="A2144" s="4">
        <f>IF('V-plot display of agreement'!$A2142&gt;='V-plot display of agreement'!$E$14,1,0)</f>
        <v>0</v>
      </c>
      <c r="B2144" s="4">
        <f>IF('V-plot display of agreement'!$B2142&gt;='V-plot display of agreement'!$E$16,1,0)</f>
        <v>0</v>
      </c>
      <c r="C2144" s="4">
        <f t="shared" si="34"/>
        <v>1</v>
      </c>
      <c r="D2144" s="45"/>
    </row>
    <row r="2145" spans="1:4" x14ac:dyDescent="0.2">
      <c r="A2145" s="4">
        <f>IF('V-plot display of agreement'!$A2143&gt;='V-plot display of agreement'!$E$14,1,0)</f>
        <v>0</v>
      </c>
      <c r="B2145" s="4">
        <f>IF('V-plot display of agreement'!$B2143&gt;='V-plot display of agreement'!$E$16,1,0)</f>
        <v>0</v>
      </c>
      <c r="C2145" s="4">
        <f t="shared" si="34"/>
        <v>1</v>
      </c>
      <c r="D2145" s="45"/>
    </row>
    <row r="2146" spans="1:4" x14ac:dyDescent="0.2">
      <c r="A2146" s="4">
        <f>IF('V-plot display of agreement'!$A2144&gt;='V-plot display of agreement'!$E$14,1,0)</f>
        <v>0</v>
      </c>
      <c r="B2146" s="4">
        <f>IF('V-plot display of agreement'!$B2144&gt;='V-plot display of agreement'!$E$16,1,0)</f>
        <v>0</v>
      </c>
      <c r="C2146" s="4">
        <f t="shared" si="34"/>
        <v>1</v>
      </c>
      <c r="D2146" s="45"/>
    </row>
    <row r="2147" spans="1:4" x14ac:dyDescent="0.2">
      <c r="A2147" s="4">
        <f>IF('V-plot display of agreement'!$A2145&gt;='V-plot display of agreement'!$E$14,1,0)</f>
        <v>0</v>
      </c>
      <c r="B2147" s="4">
        <f>IF('V-plot display of agreement'!$B2145&gt;='V-plot display of agreement'!$E$16,1,0)</f>
        <v>0</v>
      </c>
      <c r="C2147" s="4">
        <f t="shared" si="34"/>
        <v>1</v>
      </c>
      <c r="D2147" s="45"/>
    </row>
    <row r="2148" spans="1:4" x14ac:dyDescent="0.2">
      <c r="A2148" s="4">
        <f>IF('V-plot display of agreement'!$A2146&gt;='V-plot display of agreement'!$E$14,1,0)</f>
        <v>0</v>
      </c>
      <c r="B2148" s="4">
        <f>IF('V-plot display of agreement'!$B2146&gt;='V-plot display of agreement'!$E$16,1,0)</f>
        <v>0</v>
      </c>
      <c r="C2148" s="4">
        <f t="shared" si="34"/>
        <v>1</v>
      </c>
      <c r="D2148" s="45"/>
    </row>
    <row r="2149" spans="1:4" x14ac:dyDescent="0.2">
      <c r="A2149" s="4">
        <f>IF('V-plot display of agreement'!$A2147&gt;='V-plot display of agreement'!$E$14,1,0)</f>
        <v>0</v>
      </c>
      <c r="B2149" s="4">
        <f>IF('V-plot display of agreement'!$B2147&gt;='V-plot display of agreement'!$E$16,1,0)</f>
        <v>0</v>
      </c>
      <c r="C2149" s="4">
        <f t="shared" si="34"/>
        <v>1</v>
      </c>
      <c r="D2149" s="45"/>
    </row>
    <row r="2150" spans="1:4" x14ac:dyDescent="0.2">
      <c r="A2150" s="4">
        <f>IF('V-plot display of agreement'!$A2148&gt;='V-plot display of agreement'!$E$14,1,0)</f>
        <v>0</v>
      </c>
      <c r="B2150" s="4">
        <f>IF('V-plot display of agreement'!$B2148&gt;='V-plot display of agreement'!$E$16,1,0)</f>
        <v>0</v>
      </c>
      <c r="C2150" s="4">
        <f t="shared" si="34"/>
        <v>1</v>
      </c>
      <c r="D2150" s="45"/>
    </row>
    <row r="2151" spans="1:4" x14ac:dyDescent="0.2">
      <c r="A2151" s="4">
        <f>IF('V-plot display of agreement'!$A2149&gt;='V-plot display of agreement'!$E$14,1,0)</f>
        <v>0</v>
      </c>
      <c r="B2151" s="4">
        <f>IF('V-plot display of agreement'!$B2149&gt;='V-plot display of agreement'!$E$16,1,0)</f>
        <v>0</v>
      </c>
      <c r="C2151" s="4">
        <f t="shared" si="34"/>
        <v>1</v>
      </c>
      <c r="D2151" s="45"/>
    </row>
    <row r="2152" spans="1:4" x14ac:dyDescent="0.2">
      <c r="A2152" s="4">
        <f>IF('V-plot display of agreement'!$A2150&gt;='V-plot display of agreement'!$E$14,1,0)</f>
        <v>0</v>
      </c>
      <c r="B2152" s="4">
        <f>IF('V-plot display of agreement'!$B2150&gt;='V-plot display of agreement'!$E$16,1,0)</f>
        <v>0</v>
      </c>
      <c r="C2152" s="4">
        <f t="shared" si="34"/>
        <v>1</v>
      </c>
      <c r="D2152" s="45"/>
    </row>
    <row r="2153" spans="1:4" x14ac:dyDescent="0.2">
      <c r="A2153" s="4">
        <f>IF('V-plot display of agreement'!$A2151&gt;='V-plot display of agreement'!$E$14,1,0)</f>
        <v>0</v>
      </c>
      <c r="B2153" s="4">
        <f>IF('V-plot display of agreement'!$B2151&gt;='V-plot display of agreement'!$E$16,1,0)</f>
        <v>0</v>
      </c>
      <c r="C2153" s="4">
        <f t="shared" si="34"/>
        <v>1</v>
      </c>
      <c r="D2153" s="45"/>
    </row>
    <row r="2154" spans="1:4" x14ac:dyDescent="0.2">
      <c r="A2154" s="4">
        <f>IF('V-plot display of agreement'!$A2152&gt;='V-plot display of agreement'!$E$14,1,0)</f>
        <v>0</v>
      </c>
      <c r="B2154" s="4">
        <f>IF('V-plot display of agreement'!$B2152&gt;='V-plot display of agreement'!$E$16,1,0)</f>
        <v>0</v>
      </c>
      <c r="C2154" s="4">
        <f t="shared" si="34"/>
        <v>1</v>
      </c>
      <c r="D2154" s="45"/>
    </row>
    <row r="2155" spans="1:4" x14ac:dyDescent="0.2">
      <c r="A2155" s="4">
        <f>IF('V-plot display of agreement'!$A2153&gt;='V-plot display of agreement'!$E$14,1,0)</f>
        <v>0</v>
      </c>
      <c r="B2155" s="4">
        <f>IF('V-plot display of agreement'!$B2153&gt;='V-plot display of agreement'!$E$16,1,0)</f>
        <v>0</v>
      </c>
      <c r="C2155" s="4">
        <f t="shared" si="34"/>
        <v>1</v>
      </c>
      <c r="D2155" s="45"/>
    </row>
    <row r="2156" spans="1:4" x14ac:dyDescent="0.2">
      <c r="A2156" s="4">
        <f>IF('V-plot display of agreement'!$A2154&gt;='V-plot display of agreement'!$E$14,1,0)</f>
        <v>0</v>
      </c>
      <c r="B2156" s="4">
        <f>IF('V-plot display of agreement'!$B2154&gt;='V-plot display of agreement'!$E$16,1,0)</f>
        <v>0</v>
      </c>
      <c r="C2156" s="4">
        <f t="shared" si="34"/>
        <v>1</v>
      </c>
      <c r="D2156" s="45"/>
    </row>
    <row r="2157" spans="1:4" x14ac:dyDescent="0.2">
      <c r="A2157" s="4">
        <f>IF('V-plot display of agreement'!$A2155&gt;='V-plot display of agreement'!$E$14,1,0)</f>
        <v>0</v>
      </c>
      <c r="B2157" s="4">
        <f>IF('V-plot display of agreement'!$B2155&gt;='V-plot display of agreement'!$E$16,1,0)</f>
        <v>0</v>
      </c>
      <c r="C2157" s="4">
        <f t="shared" si="34"/>
        <v>1</v>
      </c>
      <c r="D2157" s="45"/>
    </row>
    <row r="2158" spans="1:4" x14ac:dyDescent="0.2">
      <c r="A2158" s="4">
        <f>IF('V-plot display of agreement'!$A2156&gt;='V-plot display of agreement'!$E$14,1,0)</f>
        <v>0</v>
      </c>
      <c r="B2158" s="4">
        <f>IF('V-plot display of agreement'!$B2156&gt;='V-plot display of agreement'!$E$16,1,0)</f>
        <v>0</v>
      </c>
      <c r="C2158" s="4">
        <f t="shared" si="34"/>
        <v>1</v>
      </c>
      <c r="D2158" s="45"/>
    </row>
    <row r="2159" spans="1:4" x14ac:dyDescent="0.2">
      <c r="A2159" s="4">
        <f>IF('V-plot display of agreement'!$A2157&gt;='V-plot display of agreement'!$E$14,1,0)</f>
        <v>0</v>
      </c>
      <c r="B2159" s="4">
        <f>IF('V-plot display of agreement'!$B2157&gt;='V-plot display of agreement'!$E$16,1,0)</f>
        <v>0</v>
      </c>
      <c r="C2159" s="4">
        <f t="shared" si="34"/>
        <v>1</v>
      </c>
      <c r="D2159" s="45"/>
    </row>
    <row r="2160" spans="1:4" x14ac:dyDescent="0.2">
      <c r="A2160" s="4">
        <f>IF('V-plot display of agreement'!$A2158&gt;='V-plot display of agreement'!$E$14,1,0)</f>
        <v>0</v>
      </c>
      <c r="B2160" s="4">
        <f>IF('V-plot display of agreement'!$B2158&gt;='V-plot display of agreement'!$E$16,1,0)</f>
        <v>0</v>
      </c>
      <c r="C2160" s="4">
        <f t="shared" si="34"/>
        <v>1</v>
      </c>
      <c r="D2160" s="45"/>
    </row>
    <row r="2161" spans="1:4" x14ac:dyDescent="0.2">
      <c r="A2161" s="4">
        <f>IF('V-plot display of agreement'!$A2159&gt;='V-plot display of agreement'!$E$14,1,0)</f>
        <v>0</v>
      </c>
      <c r="B2161" s="4">
        <f>IF('V-plot display of agreement'!$B2159&gt;='V-plot display of agreement'!$E$16,1,0)</f>
        <v>0</v>
      </c>
      <c r="C2161" s="4">
        <f t="shared" si="34"/>
        <v>1</v>
      </c>
      <c r="D2161" s="45"/>
    </row>
    <row r="2162" spans="1:4" x14ac:dyDescent="0.2">
      <c r="A2162" s="4">
        <f>IF('V-plot display of agreement'!$A2160&gt;='V-plot display of agreement'!$E$14,1,0)</f>
        <v>0</v>
      </c>
      <c r="B2162" s="4">
        <f>IF('V-plot display of agreement'!$B2160&gt;='V-plot display of agreement'!$E$16,1,0)</f>
        <v>0</v>
      </c>
      <c r="C2162" s="4">
        <f t="shared" ref="C2162:C2225" si="35">IF(OR((A2162+B2162)=2,(A2162+B2162)=0),1,0)</f>
        <v>1</v>
      </c>
      <c r="D2162" s="45"/>
    </row>
    <row r="2163" spans="1:4" x14ac:dyDescent="0.2">
      <c r="A2163" s="4">
        <f>IF('V-plot display of agreement'!$A2161&gt;='V-plot display of agreement'!$E$14,1,0)</f>
        <v>0</v>
      </c>
      <c r="B2163" s="4">
        <f>IF('V-plot display of agreement'!$B2161&gt;='V-plot display of agreement'!$E$16,1,0)</f>
        <v>0</v>
      </c>
      <c r="C2163" s="4">
        <f t="shared" si="35"/>
        <v>1</v>
      </c>
      <c r="D2163" s="45"/>
    </row>
    <row r="2164" spans="1:4" x14ac:dyDescent="0.2">
      <c r="A2164" s="4">
        <f>IF('V-plot display of agreement'!$A2162&gt;='V-plot display of agreement'!$E$14,1,0)</f>
        <v>0</v>
      </c>
      <c r="B2164" s="4">
        <f>IF('V-plot display of agreement'!$B2162&gt;='V-plot display of agreement'!$E$16,1,0)</f>
        <v>0</v>
      </c>
      <c r="C2164" s="4">
        <f t="shared" si="35"/>
        <v>1</v>
      </c>
      <c r="D2164" s="45"/>
    </row>
    <row r="2165" spans="1:4" x14ac:dyDescent="0.2">
      <c r="A2165" s="4">
        <f>IF('V-plot display of agreement'!$A2163&gt;='V-plot display of agreement'!$E$14,1,0)</f>
        <v>0</v>
      </c>
      <c r="B2165" s="4">
        <f>IF('V-plot display of agreement'!$B2163&gt;='V-plot display of agreement'!$E$16,1,0)</f>
        <v>0</v>
      </c>
      <c r="C2165" s="4">
        <f t="shared" si="35"/>
        <v>1</v>
      </c>
      <c r="D2165" s="45"/>
    </row>
    <row r="2166" spans="1:4" x14ac:dyDescent="0.2">
      <c r="A2166" s="4">
        <f>IF('V-plot display of agreement'!$A2164&gt;='V-plot display of agreement'!$E$14,1,0)</f>
        <v>0</v>
      </c>
      <c r="B2166" s="4">
        <f>IF('V-plot display of agreement'!$B2164&gt;='V-plot display of agreement'!$E$16,1,0)</f>
        <v>0</v>
      </c>
      <c r="C2166" s="4">
        <f t="shared" si="35"/>
        <v>1</v>
      </c>
      <c r="D2166" s="45"/>
    </row>
    <row r="2167" spans="1:4" x14ac:dyDescent="0.2">
      <c r="A2167" s="4">
        <f>IF('V-plot display of agreement'!$A2165&gt;='V-plot display of agreement'!$E$14,1,0)</f>
        <v>0</v>
      </c>
      <c r="B2167" s="4">
        <f>IF('V-plot display of agreement'!$B2165&gt;='V-plot display of agreement'!$E$16,1,0)</f>
        <v>0</v>
      </c>
      <c r="C2167" s="4">
        <f t="shared" si="35"/>
        <v>1</v>
      </c>
      <c r="D2167" s="45"/>
    </row>
    <row r="2168" spans="1:4" x14ac:dyDescent="0.2">
      <c r="A2168" s="4">
        <f>IF('V-plot display of agreement'!$A2166&gt;='V-plot display of agreement'!$E$14,1,0)</f>
        <v>0</v>
      </c>
      <c r="B2168" s="4">
        <f>IF('V-plot display of agreement'!$B2166&gt;='V-plot display of agreement'!$E$16,1,0)</f>
        <v>0</v>
      </c>
      <c r="C2168" s="4">
        <f t="shared" si="35"/>
        <v>1</v>
      </c>
      <c r="D2168" s="45"/>
    </row>
    <row r="2169" spans="1:4" x14ac:dyDescent="0.2">
      <c r="A2169" s="4">
        <f>IF('V-plot display of agreement'!$A2167&gt;='V-plot display of agreement'!$E$14,1,0)</f>
        <v>0</v>
      </c>
      <c r="B2169" s="4">
        <f>IF('V-plot display of agreement'!$B2167&gt;='V-plot display of agreement'!$E$16,1,0)</f>
        <v>0</v>
      </c>
      <c r="C2169" s="4">
        <f t="shared" si="35"/>
        <v>1</v>
      </c>
      <c r="D2169" s="45"/>
    </row>
    <row r="2170" spans="1:4" x14ac:dyDescent="0.2">
      <c r="A2170" s="4">
        <f>IF('V-plot display of agreement'!$A2168&gt;='V-plot display of agreement'!$E$14,1,0)</f>
        <v>0</v>
      </c>
      <c r="B2170" s="4">
        <f>IF('V-plot display of agreement'!$B2168&gt;='V-plot display of agreement'!$E$16,1,0)</f>
        <v>0</v>
      </c>
      <c r="C2170" s="4">
        <f t="shared" si="35"/>
        <v>1</v>
      </c>
      <c r="D2170" s="45"/>
    </row>
    <row r="2171" spans="1:4" x14ac:dyDescent="0.2">
      <c r="A2171" s="4">
        <f>IF('V-plot display of agreement'!$A2169&gt;='V-plot display of agreement'!$E$14,1,0)</f>
        <v>0</v>
      </c>
      <c r="B2171" s="4">
        <f>IF('V-plot display of agreement'!$B2169&gt;='V-plot display of agreement'!$E$16,1,0)</f>
        <v>0</v>
      </c>
      <c r="C2171" s="4">
        <f t="shared" si="35"/>
        <v>1</v>
      </c>
      <c r="D2171" s="45"/>
    </row>
    <row r="2172" spans="1:4" x14ac:dyDescent="0.2">
      <c r="A2172" s="4">
        <f>IF('V-plot display of agreement'!$A2170&gt;='V-plot display of agreement'!$E$14,1,0)</f>
        <v>0</v>
      </c>
      <c r="B2172" s="4">
        <f>IF('V-plot display of agreement'!$B2170&gt;='V-plot display of agreement'!$E$16,1,0)</f>
        <v>0</v>
      </c>
      <c r="C2172" s="4">
        <f t="shared" si="35"/>
        <v>1</v>
      </c>
      <c r="D2172" s="45"/>
    </row>
    <row r="2173" spans="1:4" x14ac:dyDescent="0.2">
      <c r="A2173" s="4">
        <f>IF('V-plot display of agreement'!$A2171&gt;='V-plot display of agreement'!$E$14,1,0)</f>
        <v>0</v>
      </c>
      <c r="B2173" s="4">
        <f>IF('V-plot display of agreement'!$B2171&gt;='V-plot display of agreement'!$E$16,1,0)</f>
        <v>0</v>
      </c>
      <c r="C2173" s="4">
        <f t="shared" si="35"/>
        <v>1</v>
      </c>
      <c r="D2173" s="45"/>
    </row>
    <row r="2174" spans="1:4" x14ac:dyDescent="0.2">
      <c r="A2174" s="4">
        <f>IF('V-plot display of agreement'!$A2172&gt;='V-plot display of agreement'!$E$14,1,0)</f>
        <v>0</v>
      </c>
      <c r="B2174" s="4">
        <f>IF('V-plot display of agreement'!$B2172&gt;='V-plot display of agreement'!$E$16,1,0)</f>
        <v>0</v>
      </c>
      <c r="C2174" s="4">
        <f t="shared" si="35"/>
        <v>1</v>
      </c>
      <c r="D2174" s="45"/>
    </row>
    <row r="2175" spans="1:4" x14ac:dyDescent="0.2">
      <c r="A2175" s="4">
        <f>IF('V-plot display of agreement'!$A2173&gt;='V-plot display of agreement'!$E$14,1,0)</f>
        <v>0</v>
      </c>
      <c r="B2175" s="4">
        <f>IF('V-plot display of agreement'!$B2173&gt;='V-plot display of agreement'!$E$16,1,0)</f>
        <v>0</v>
      </c>
      <c r="C2175" s="4">
        <f t="shared" si="35"/>
        <v>1</v>
      </c>
      <c r="D2175" s="45"/>
    </row>
    <row r="2176" spans="1:4" x14ac:dyDescent="0.2">
      <c r="A2176" s="4">
        <f>IF('V-plot display of agreement'!$A2174&gt;='V-plot display of agreement'!$E$14,1,0)</f>
        <v>0</v>
      </c>
      <c r="B2176" s="4">
        <f>IF('V-plot display of agreement'!$B2174&gt;='V-plot display of agreement'!$E$16,1,0)</f>
        <v>0</v>
      </c>
      <c r="C2176" s="4">
        <f t="shared" si="35"/>
        <v>1</v>
      </c>
      <c r="D2176" s="45"/>
    </row>
    <row r="2177" spans="1:4" x14ac:dyDescent="0.2">
      <c r="A2177" s="4">
        <f>IF('V-plot display of agreement'!$A2175&gt;='V-plot display of agreement'!$E$14,1,0)</f>
        <v>0</v>
      </c>
      <c r="B2177" s="4">
        <f>IF('V-plot display of agreement'!$B2175&gt;='V-plot display of agreement'!$E$16,1,0)</f>
        <v>0</v>
      </c>
      <c r="C2177" s="4">
        <f t="shared" si="35"/>
        <v>1</v>
      </c>
      <c r="D2177" s="45"/>
    </row>
    <row r="2178" spans="1:4" x14ac:dyDescent="0.2">
      <c r="A2178" s="4">
        <f>IF('V-plot display of agreement'!$A2176&gt;='V-plot display of agreement'!$E$14,1,0)</f>
        <v>0</v>
      </c>
      <c r="B2178" s="4">
        <f>IF('V-plot display of agreement'!$B2176&gt;='V-plot display of agreement'!$E$16,1,0)</f>
        <v>0</v>
      </c>
      <c r="C2178" s="4">
        <f t="shared" si="35"/>
        <v>1</v>
      </c>
      <c r="D2178" s="45"/>
    </row>
    <row r="2179" spans="1:4" x14ac:dyDescent="0.2">
      <c r="A2179" s="4">
        <f>IF('V-plot display of agreement'!$A2177&gt;='V-plot display of agreement'!$E$14,1,0)</f>
        <v>0</v>
      </c>
      <c r="B2179" s="4">
        <f>IF('V-plot display of agreement'!$B2177&gt;='V-plot display of agreement'!$E$16,1,0)</f>
        <v>0</v>
      </c>
      <c r="C2179" s="4">
        <f t="shared" si="35"/>
        <v>1</v>
      </c>
      <c r="D2179" s="45"/>
    </row>
    <row r="2180" spans="1:4" x14ac:dyDescent="0.2">
      <c r="A2180" s="4">
        <f>IF('V-plot display of agreement'!$A2178&gt;='V-plot display of agreement'!$E$14,1,0)</f>
        <v>0</v>
      </c>
      <c r="B2180" s="4">
        <f>IF('V-plot display of agreement'!$B2178&gt;='V-plot display of agreement'!$E$16,1,0)</f>
        <v>0</v>
      </c>
      <c r="C2180" s="4">
        <f t="shared" si="35"/>
        <v>1</v>
      </c>
      <c r="D2180" s="45"/>
    </row>
    <row r="2181" spans="1:4" x14ac:dyDescent="0.2">
      <c r="A2181" s="4">
        <f>IF('V-plot display of agreement'!$A2179&gt;='V-plot display of agreement'!$E$14,1,0)</f>
        <v>0</v>
      </c>
      <c r="B2181" s="4">
        <f>IF('V-plot display of agreement'!$B2179&gt;='V-plot display of agreement'!$E$16,1,0)</f>
        <v>0</v>
      </c>
      <c r="C2181" s="4">
        <f t="shared" si="35"/>
        <v>1</v>
      </c>
      <c r="D2181" s="45"/>
    </row>
    <row r="2182" spans="1:4" x14ac:dyDescent="0.2">
      <c r="A2182" s="4">
        <f>IF('V-plot display of agreement'!$A2180&gt;='V-plot display of agreement'!$E$14,1,0)</f>
        <v>0</v>
      </c>
      <c r="B2182" s="4">
        <f>IF('V-plot display of agreement'!$B2180&gt;='V-plot display of agreement'!$E$16,1,0)</f>
        <v>0</v>
      </c>
      <c r="C2182" s="4">
        <f t="shared" si="35"/>
        <v>1</v>
      </c>
      <c r="D2182" s="45"/>
    </row>
    <row r="2183" spans="1:4" x14ac:dyDescent="0.2">
      <c r="A2183" s="4">
        <f>IF('V-plot display of agreement'!$A2181&gt;='V-plot display of agreement'!$E$14,1,0)</f>
        <v>0</v>
      </c>
      <c r="B2183" s="4">
        <f>IF('V-plot display of agreement'!$B2181&gt;='V-plot display of agreement'!$E$16,1,0)</f>
        <v>0</v>
      </c>
      <c r="C2183" s="4">
        <f t="shared" si="35"/>
        <v>1</v>
      </c>
      <c r="D2183" s="45"/>
    </row>
    <row r="2184" spans="1:4" x14ac:dyDescent="0.2">
      <c r="A2184" s="4">
        <f>IF('V-plot display of agreement'!$A2182&gt;='V-plot display of agreement'!$E$14,1,0)</f>
        <v>0</v>
      </c>
      <c r="B2184" s="4">
        <f>IF('V-plot display of agreement'!$B2182&gt;='V-plot display of agreement'!$E$16,1,0)</f>
        <v>0</v>
      </c>
      <c r="C2184" s="4">
        <f t="shared" si="35"/>
        <v>1</v>
      </c>
      <c r="D2184" s="45"/>
    </row>
    <row r="2185" spans="1:4" x14ac:dyDescent="0.2">
      <c r="A2185" s="4">
        <f>IF('V-plot display of agreement'!$A2183&gt;='V-plot display of agreement'!$E$14,1,0)</f>
        <v>0</v>
      </c>
      <c r="B2185" s="4">
        <f>IF('V-plot display of agreement'!$B2183&gt;='V-plot display of agreement'!$E$16,1,0)</f>
        <v>0</v>
      </c>
      <c r="C2185" s="4">
        <f t="shared" si="35"/>
        <v>1</v>
      </c>
      <c r="D2185" s="45"/>
    </row>
    <row r="2186" spans="1:4" x14ac:dyDescent="0.2">
      <c r="A2186" s="4">
        <f>IF('V-plot display of agreement'!$A2184&gt;='V-plot display of agreement'!$E$14,1,0)</f>
        <v>0</v>
      </c>
      <c r="B2186" s="4">
        <f>IF('V-plot display of agreement'!$B2184&gt;='V-plot display of agreement'!$E$16,1,0)</f>
        <v>0</v>
      </c>
      <c r="C2186" s="4">
        <f t="shared" si="35"/>
        <v>1</v>
      </c>
      <c r="D2186" s="45"/>
    </row>
    <row r="2187" spans="1:4" x14ac:dyDescent="0.2">
      <c r="A2187" s="4">
        <f>IF('V-plot display of agreement'!$A2185&gt;='V-plot display of agreement'!$E$14,1,0)</f>
        <v>0</v>
      </c>
      <c r="B2187" s="4">
        <f>IF('V-plot display of agreement'!$B2185&gt;='V-plot display of agreement'!$E$16,1,0)</f>
        <v>0</v>
      </c>
      <c r="C2187" s="4">
        <f t="shared" si="35"/>
        <v>1</v>
      </c>
      <c r="D2187" s="45"/>
    </row>
    <row r="2188" spans="1:4" x14ac:dyDescent="0.2">
      <c r="A2188" s="4">
        <f>IF('V-plot display of agreement'!$A2186&gt;='V-plot display of agreement'!$E$14,1,0)</f>
        <v>0</v>
      </c>
      <c r="B2188" s="4">
        <f>IF('V-plot display of agreement'!$B2186&gt;='V-plot display of agreement'!$E$16,1,0)</f>
        <v>0</v>
      </c>
      <c r="C2188" s="4">
        <f t="shared" si="35"/>
        <v>1</v>
      </c>
      <c r="D2188" s="45"/>
    </row>
    <row r="2189" spans="1:4" x14ac:dyDescent="0.2">
      <c r="A2189" s="4">
        <f>IF('V-plot display of agreement'!$A2187&gt;='V-plot display of agreement'!$E$14,1,0)</f>
        <v>0</v>
      </c>
      <c r="B2189" s="4">
        <f>IF('V-plot display of agreement'!$B2187&gt;='V-plot display of agreement'!$E$16,1,0)</f>
        <v>0</v>
      </c>
      <c r="C2189" s="4">
        <f t="shared" si="35"/>
        <v>1</v>
      </c>
      <c r="D2189" s="45"/>
    </row>
    <row r="2190" spans="1:4" x14ac:dyDescent="0.2">
      <c r="A2190" s="4">
        <f>IF('V-plot display of agreement'!$A2188&gt;='V-plot display of agreement'!$E$14,1,0)</f>
        <v>0</v>
      </c>
      <c r="B2190" s="4">
        <f>IF('V-plot display of agreement'!$B2188&gt;='V-plot display of agreement'!$E$16,1,0)</f>
        <v>0</v>
      </c>
      <c r="C2190" s="4">
        <f t="shared" si="35"/>
        <v>1</v>
      </c>
      <c r="D2190" s="45"/>
    </row>
    <row r="2191" spans="1:4" x14ac:dyDescent="0.2">
      <c r="A2191" s="4">
        <f>IF('V-plot display of agreement'!$A2189&gt;='V-plot display of agreement'!$E$14,1,0)</f>
        <v>0</v>
      </c>
      <c r="B2191" s="4">
        <f>IF('V-plot display of agreement'!$B2189&gt;='V-plot display of agreement'!$E$16,1,0)</f>
        <v>0</v>
      </c>
      <c r="C2191" s="4">
        <f t="shared" si="35"/>
        <v>1</v>
      </c>
      <c r="D2191" s="45"/>
    </row>
    <row r="2192" spans="1:4" x14ac:dyDescent="0.2">
      <c r="A2192" s="4">
        <f>IF('V-plot display of agreement'!$A2190&gt;='V-plot display of agreement'!$E$14,1,0)</f>
        <v>0</v>
      </c>
      <c r="B2192" s="4">
        <f>IF('V-plot display of agreement'!$B2190&gt;='V-plot display of agreement'!$E$16,1,0)</f>
        <v>0</v>
      </c>
      <c r="C2192" s="4">
        <f t="shared" si="35"/>
        <v>1</v>
      </c>
      <c r="D2192" s="45"/>
    </row>
    <row r="2193" spans="1:4" x14ac:dyDescent="0.2">
      <c r="A2193" s="4">
        <f>IF('V-plot display of agreement'!$A2191&gt;='V-plot display of agreement'!$E$14,1,0)</f>
        <v>0</v>
      </c>
      <c r="B2193" s="4">
        <f>IF('V-plot display of agreement'!$B2191&gt;='V-plot display of agreement'!$E$16,1,0)</f>
        <v>0</v>
      </c>
      <c r="C2193" s="4">
        <f t="shared" si="35"/>
        <v>1</v>
      </c>
      <c r="D2193" s="45"/>
    </row>
    <row r="2194" spans="1:4" x14ac:dyDescent="0.2">
      <c r="A2194" s="4">
        <f>IF('V-plot display of agreement'!$A2192&gt;='V-plot display of agreement'!$E$14,1,0)</f>
        <v>0</v>
      </c>
      <c r="B2194" s="4">
        <f>IF('V-plot display of agreement'!$B2192&gt;='V-plot display of agreement'!$E$16,1,0)</f>
        <v>0</v>
      </c>
      <c r="C2194" s="4">
        <f t="shared" si="35"/>
        <v>1</v>
      </c>
      <c r="D2194" s="45"/>
    </row>
    <row r="2195" spans="1:4" x14ac:dyDescent="0.2">
      <c r="A2195" s="4">
        <f>IF('V-plot display of agreement'!$A2193&gt;='V-plot display of agreement'!$E$14,1,0)</f>
        <v>0</v>
      </c>
      <c r="B2195" s="4">
        <f>IF('V-plot display of agreement'!$B2193&gt;='V-plot display of agreement'!$E$16,1,0)</f>
        <v>0</v>
      </c>
      <c r="C2195" s="4">
        <f t="shared" si="35"/>
        <v>1</v>
      </c>
      <c r="D2195" s="45"/>
    </row>
    <row r="2196" spans="1:4" x14ac:dyDescent="0.2">
      <c r="A2196" s="4">
        <f>IF('V-plot display of agreement'!$A2194&gt;='V-plot display of agreement'!$E$14,1,0)</f>
        <v>0</v>
      </c>
      <c r="B2196" s="4">
        <f>IF('V-plot display of agreement'!$B2194&gt;='V-plot display of agreement'!$E$16,1,0)</f>
        <v>0</v>
      </c>
      <c r="C2196" s="4">
        <f t="shared" si="35"/>
        <v>1</v>
      </c>
      <c r="D2196" s="45"/>
    </row>
    <row r="2197" spans="1:4" x14ac:dyDescent="0.2">
      <c r="A2197" s="4">
        <f>IF('V-plot display of agreement'!$A2195&gt;='V-plot display of agreement'!$E$14,1,0)</f>
        <v>0</v>
      </c>
      <c r="B2197" s="4">
        <f>IF('V-plot display of agreement'!$B2195&gt;='V-plot display of agreement'!$E$16,1,0)</f>
        <v>0</v>
      </c>
      <c r="C2197" s="4">
        <f t="shared" si="35"/>
        <v>1</v>
      </c>
      <c r="D2197" s="45"/>
    </row>
    <row r="2198" spans="1:4" x14ac:dyDescent="0.2">
      <c r="A2198" s="4">
        <f>IF('V-plot display of agreement'!$A2196&gt;='V-plot display of agreement'!$E$14,1,0)</f>
        <v>0</v>
      </c>
      <c r="B2198" s="4">
        <f>IF('V-plot display of agreement'!$B2196&gt;='V-plot display of agreement'!$E$16,1,0)</f>
        <v>0</v>
      </c>
      <c r="C2198" s="4">
        <f t="shared" si="35"/>
        <v>1</v>
      </c>
      <c r="D2198" s="45"/>
    </row>
    <row r="2199" spans="1:4" x14ac:dyDescent="0.2">
      <c r="A2199" s="4">
        <f>IF('V-plot display of agreement'!$A2197&gt;='V-plot display of agreement'!$E$14,1,0)</f>
        <v>0</v>
      </c>
      <c r="B2199" s="4">
        <f>IF('V-plot display of agreement'!$B2197&gt;='V-plot display of agreement'!$E$16,1,0)</f>
        <v>0</v>
      </c>
      <c r="C2199" s="4">
        <f t="shared" si="35"/>
        <v>1</v>
      </c>
      <c r="D2199" s="45"/>
    </row>
    <row r="2200" spans="1:4" x14ac:dyDescent="0.2">
      <c r="A2200" s="4">
        <f>IF('V-plot display of agreement'!$A2198&gt;='V-plot display of agreement'!$E$14,1,0)</f>
        <v>0</v>
      </c>
      <c r="B2200" s="4">
        <f>IF('V-plot display of agreement'!$B2198&gt;='V-plot display of agreement'!$E$16,1,0)</f>
        <v>0</v>
      </c>
      <c r="C2200" s="4">
        <f t="shared" si="35"/>
        <v>1</v>
      </c>
      <c r="D2200" s="45"/>
    </row>
    <row r="2201" spans="1:4" x14ac:dyDescent="0.2">
      <c r="A2201" s="4">
        <f>IF('V-plot display of agreement'!$A2199&gt;='V-plot display of agreement'!$E$14,1,0)</f>
        <v>0</v>
      </c>
      <c r="B2201" s="4">
        <f>IF('V-plot display of agreement'!$B2199&gt;='V-plot display of agreement'!$E$16,1,0)</f>
        <v>0</v>
      </c>
      <c r="C2201" s="4">
        <f t="shared" si="35"/>
        <v>1</v>
      </c>
      <c r="D2201" s="45"/>
    </row>
    <row r="2202" spans="1:4" x14ac:dyDescent="0.2">
      <c r="A2202" s="4">
        <f>IF('V-plot display of agreement'!$A2200&gt;='V-plot display of agreement'!$E$14,1,0)</f>
        <v>0</v>
      </c>
      <c r="B2202" s="4">
        <f>IF('V-plot display of agreement'!$B2200&gt;='V-plot display of agreement'!$E$16,1,0)</f>
        <v>0</v>
      </c>
      <c r="C2202" s="4">
        <f t="shared" si="35"/>
        <v>1</v>
      </c>
      <c r="D2202" s="45"/>
    </row>
    <row r="2203" spans="1:4" x14ac:dyDescent="0.2">
      <c r="A2203" s="4">
        <f>IF('V-plot display of agreement'!$A2201&gt;='V-plot display of agreement'!$E$14,1,0)</f>
        <v>0</v>
      </c>
      <c r="B2203" s="4">
        <f>IF('V-plot display of agreement'!$B2201&gt;='V-plot display of agreement'!$E$16,1,0)</f>
        <v>0</v>
      </c>
      <c r="C2203" s="4">
        <f t="shared" si="35"/>
        <v>1</v>
      </c>
      <c r="D2203" s="45"/>
    </row>
    <row r="2204" spans="1:4" x14ac:dyDescent="0.2">
      <c r="A2204" s="4">
        <f>IF('V-plot display of agreement'!$A2202&gt;='V-plot display of agreement'!$E$14,1,0)</f>
        <v>0</v>
      </c>
      <c r="B2204" s="4">
        <f>IF('V-plot display of agreement'!$B2202&gt;='V-plot display of agreement'!$E$16,1,0)</f>
        <v>0</v>
      </c>
      <c r="C2204" s="4">
        <f t="shared" si="35"/>
        <v>1</v>
      </c>
      <c r="D2204" s="45"/>
    </row>
    <row r="2205" spans="1:4" x14ac:dyDescent="0.2">
      <c r="A2205" s="4">
        <f>IF('V-plot display of agreement'!$A2203&gt;='V-plot display of agreement'!$E$14,1,0)</f>
        <v>0</v>
      </c>
      <c r="B2205" s="4">
        <f>IF('V-plot display of agreement'!$B2203&gt;='V-plot display of agreement'!$E$16,1,0)</f>
        <v>0</v>
      </c>
      <c r="C2205" s="4">
        <f t="shared" si="35"/>
        <v>1</v>
      </c>
      <c r="D2205" s="45"/>
    </row>
    <row r="2206" spans="1:4" x14ac:dyDescent="0.2">
      <c r="A2206" s="4">
        <f>IF('V-plot display of agreement'!$A2204&gt;='V-plot display of agreement'!$E$14,1,0)</f>
        <v>0</v>
      </c>
      <c r="B2206" s="4">
        <f>IF('V-plot display of agreement'!$B2204&gt;='V-plot display of agreement'!$E$16,1,0)</f>
        <v>0</v>
      </c>
      <c r="C2206" s="4">
        <f t="shared" si="35"/>
        <v>1</v>
      </c>
      <c r="D2206" s="45"/>
    </row>
    <row r="2207" spans="1:4" x14ac:dyDescent="0.2">
      <c r="A2207" s="4">
        <f>IF('V-plot display of agreement'!$A2205&gt;='V-plot display of agreement'!$E$14,1,0)</f>
        <v>0</v>
      </c>
      <c r="B2207" s="4">
        <f>IF('V-plot display of agreement'!$B2205&gt;='V-plot display of agreement'!$E$16,1,0)</f>
        <v>0</v>
      </c>
      <c r="C2207" s="4">
        <f t="shared" si="35"/>
        <v>1</v>
      </c>
      <c r="D2207" s="45"/>
    </row>
    <row r="2208" spans="1:4" x14ac:dyDescent="0.2">
      <c r="A2208" s="4">
        <f>IF('V-plot display of agreement'!$A2206&gt;='V-plot display of agreement'!$E$14,1,0)</f>
        <v>0</v>
      </c>
      <c r="B2208" s="4">
        <f>IF('V-plot display of agreement'!$B2206&gt;='V-plot display of agreement'!$E$16,1,0)</f>
        <v>0</v>
      </c>
      <c r="C2208" s="4">
        <f t="shared" si="35"/>
        <v>1</v>
      </c>
      <c r="D2208" s="45"/>
    </row>
    <row r="2209" spans="1:4" x14ac:dyDescent="0.2">
      <c r="A2209" s="4">
        <f>IF('V-plot display of agreement'!$A2207&gt;='V-plot display of agreement'!$E$14,1,0)</f>
        <v>0</v>
      </c>
      <c r="B2209" s="4">
        <f>IF('V-plot display of agreement'!$B2207&gt;='V-plot display of agreement'!$E$16,1,0)</f>
        <v>0</v>
      </c>
      <c r="C2209" s="4">
        <f t="shared" si="35"/>
        <v>1</v>
      </c>
      <c r="D2209" s="45"/>
    </row>
    <row r="2210" spans="1:4" x14ac:dyDescent="0.2">
      <c r="A2210" s="4">
        <f>IF('V-plot display of agreement'!$A2208&gt;='V-plot display of agreement'!$E$14,1,0)</f>
        <v>0</v>
      </c>
      <c r="B2210" s="4">
        <f>IF('V-plot display of agreement'!$B2208&gt;='V-plot display of agreement'!$E$16,1,0)</f>
        <v>0</v>
      </c>
      <c r="C2210" s="4">
        <f t="shared" si="35"/>
        <v>1</v>
      </c>
      <c r="D2210" s="45"/>
    </row>
    <row r="2211" spans="1:4" x14ac:dyDescent="0.2">
      <c r="A2211" s="4">
        <f>IF('V-plot display of agreement'!$A2209&gt;='V-plot display of agreement'!$E$14,1,0)</f>
        <v>0</v>
      </c>
      <c r="B2211" s="4">
        <f>IF('V-plot display of agreement'!$B2209&gt;='V-plot display of agreement'!$E$16,1,0)</f>
        <v>0</v>
      </c>
      <c r="C2211" s="4">
        <f t="shared" si="35"/>
        <v>1</v>
      </c>
      <c r="D2211" s="45"/>
    </row>
    <row r="2212" spans="1:4" x14ac:dyDescent="0.2">
      <c r="A2212" s="4">
        <f>IF('V-plot display of agreement'!$A2210&gt;='V-plot display of agreement'!$E$14,1,0)</f>
        <v>0</v>
      </c>
      <c r="B2212" s="4">
        <f>IF('V-plot display of agreement'!$B2210&gt;='V-plot display of agreement'!$E$16,1,0)</f>
        <v>0</v>
      </c>
      <c r="C2212" s="4">
        <f t="shared" si="35"/>
        <v>1</v>
      </c>
      <c r="D2212" s="45"/>
    </row>
    <row r="2213" spans="1:4" x14ac:dyDescent="0.2">
      <c r="A2213" s="4">
        <f>IF('V-plot display of agreement'!$A2211&gt;='V-plot display of agreement'!$E$14,1,0)</f>
        <v>0</v>
      </c>
      <c r="B2213" s="4">
        <f>IF('V-plot display of agreement'!$B2211&gt;='V-plot display of agreement'!$E$16,1,0)</f>
        <v>0</v>
      </c>
      <c r="C2213" s="4">
        <f t="shared" si="35"/>
        <v>1</v>
      </c>
      <c r="D2213" s="45"/>
    </row>
    <row r="2214" spans="1:4" x14ac:dyDescent="0.2">
      <c r="A2214" s="4">
        <f>IF('V-plot display of agreement'!$A2212&gt;='V-plot display of agreement'!$E$14,1,0)</f>
        <v>0</v>
      </c>
      <c r="B2214" s="4">
        <f>IF('V-plot display of agreement'!$B2212&gt;='V-plot display of agreement'!$E$16,1,0)</f>
        <v>0</v>
      </c>
      <c r="C2214" s="4">
        <f t="shared" si="35"/>
        <v>1</v>
      </c>
      <c r="D2214" s="45"/>
    </row>
    <row r="2215" spans="1:4" x14ac:dyDescent="0.2">
      <c r="A2215" s="4">
        <f>IF('V-plot display of agreement'!$A2213&gt;='V-plot display of agreement'!$E$14,1,0)</f>
        <v>0</v>
      </c>
      <c r="B2215" s="4">
        <f>IF('V-plot display of agreement'!$B2213&gt;='V-plot display of agreement'!$E$16,1,0)</f>
        <v>0</v>
      </c>
      <c r="C2215" s="4">
        <f t="shared" si="35"/>
        <v>1</v>
      </c>
      <c r="D2215" s="45"/>
    </row>
    <row r="2216" spans="1:4" x14ac:dyDescent="0.2">
      <c r="A2216" s="4">
        <f>IF('V-plot display of agreement'!$A2214&gt;='V-plot display of agreement'!$E$14,1,0)</f>
        <v>0</v>
      </c>
      <c r="B2216" s="4">
        <f>IF('V-plot display of agreement'!$B2214&gt;='V-plot display of agreement'!$E$16,1,0)</f>
        <v>0</v>
      </c>
      <c r="C2216" s="4">
        <f t="shared" si="35"/>
        <v>1</v>
      </c>
      <c r="D2216" s="45"/>
    </row>
    <row r="2217" spans="1:4" x14ac:dyDescent="0.2">
      <c r="A2217" s="4">
        <f>IF('V-plot display of agreement'!$A2215&gt;='V-plot display of agreement'!$E$14,1,0)</f>
        <v>0</v>
      </c>
      <c r="B2217" s="4">
        <f>IF('V-plot display of agreement'!$B2215&gt;='V-plot display of agreement'!$E$16,1,0)</f>
        <v>0</v>
      </c>
      <c r="C2217" s="4">
        <f t="shared" si="35"/>
        <v>1</v>
      </c>
      <c r="D2217" s="45"/>
    </row>
    <row r="2218" spans="1:4" x14ac:dyDescent="0.2">
      <c r="A2218" s="4">
        <f>IF('V-plot display of agreement'!$A2216&gt;='V-plot display of agreement'!$E$14,1,0)</f>
        <v>0</v>
      </c>
      <c r="B2218" s="4">
        <f>IF('V-plot display of agreement'!$B2216&gt;='V-plot display of agreement'!$E$16,1,0)</f>
        <v>0</v>
      </c>
      <c r="C2218" s="4">
        <f t="shared" si="35"/>
        <v>1</v>
      </c>
      <c r="D2218" s="45"/>
    </row>
    <row r="2219" spans="1:4" x14ac:dyDescent="0.2">
      <c r="A2219" s="4">
        <f>IF('V-plot display of agreement'!$A2217&gt;='V-plot display of agreement'!$E$14,1,0)</f>
        <v>0</v>
      </c>
      <c r="B2219" s="4">
        <f>IF('V-plot display of agreement'!$B2217&gt;='V-plot display of agreement'!$E$16,1,0)</f>
        <v>0</v>
      </c>
      <c r="C2219" s="4">
        <f t="shared" si="35"/>
        <v>1</v>
      </c>
      <c r="D2219" s="45"/>
    </row>
    <row r="2220" spans="1:4" x14ac:dyDescent="0.2">
      <c r="A2220" s="4">
        <f>IF('V-plot display of agreement'!$A2218&gt;='V-plot display of agreement'!$E$14,1,0)</f>
        <v>0</v>
      </c>
      <c r="B2220" s="4">
        <f>IF('V-plot display of agreement'!$B2218&gt;='V-plot display of agreement'!$E$16,1,0)</f>
        <v>0</v>
      </c>
      <c r="C2220" s="4">
        <f t="shared" si="35"/>
        <v>1</v>
      </c>
      <c r="D2220" s="45"/>
    </row>
    <row r="2221" spans="1:4" x14ac:dyDescent="0.2">
      <c r="A2221" s="4">
        <f>IF('V-plot display of agreement'!$A2219&gt;='V-plot display of agreement'!$E$14,1,0)</f>
        <v>0</v>
      </c>
      <c r="B2221" s="4">
        <f>IF('V-plot display of agreement'!$B2219&gt;='V-plot display of agreement'!$E$16,1,0)</f>
        <v>0</v>
      </c>
      <c r="C2221" s="4">
        <f t="shared" si="35"/>
        <v>1</v>
      </c>
      <c r="D2221" s="45"/>
    </row>
    <row r="2222" spans="1:4" x14ac:dyDescent="0.2">
      <c r="A2222" s="4">
        <f>IF('V-plot display of agreement'!$A2220&gt;='V-plot display of agreement'!$E$14,1,0)</f>
        <v>0</v>
      </c>
      <c r="B2222" s="4">
        <f>IF('V-plot display of agreement'!$B2220&gt;='V-plot display of agreement'!$E$16,1,0)</f>
        <v>0</v>
      </c>
      <c r="C2222" s="4">
        <f t="shared" si="35"/>
        <v>1</v>
      </c>
      <c r="D2222" s="45"/>
    </row>
    <row r="2223" spans="1:4" x14ac:dyDescent="0.2">
      <c r="A2223" s="4">
        <f>IF('V-plot display of agreement'!$A2221&gt;='V-plot display of agreement'!$E$14,1,0)</f>
        <v>0</v>
      </c>
      <c r="B2223" s="4">
        <f>IF('V-plot display of agreement'!$B2221&gt;='V-plot display of agreement'!$E$16,1,0)</f>
        <v>0</v>
      </c>
      <c r="C2223" s="4">
        <f t="shared" si="35"/>
        <v>1</v>
      </c>
      <c r="D2223" s="45"/>
    </row>
    <row r="2224" spans="1:4" x14ac:dyDescent="0.2">
      <c r="A2224" s="4">
        <f>IF('V-plot display of agreement'!$A2222&gt;='V-plot display of agreement'!$E$14,1,0)</f>
        <v>0</v>
      </c>
      <c r="B2224" s="4">
        <f>IF('V-plot display of agreement'!$B2222&gt;='V-plot display of agreement'!$E$16,1,0)</f>
        <v>0</v>
      </c>
      <c r="C2224" s="4">
        <f t="shared" si="35"/>
        <v>1</v>
      </c>
      <c r="D2224" s="45"/>
    </row>
    <row r="2225" spans="1:4" x14ac:dyDescent="0.2">
      <c r="A2225" s="4">
        <f>IF('V-plot display of agreement'!$A2223&gt;='V-plot display of agreement'!$E$14,1,0)</f>
        <v>0</v>
      </c>
      <c r="B2225" s="4">
        <f>IF('V-plot display of agreement'!$B2223&gt;='V-plot display of agreement'!$E$16,1,0)</f>
        <v>0</v>
      </c>
      <c r="C2225" s="4">
        <f t="shared" si="35"/>
        <v>1</v>
      </c>
      <c r="D2225" s="45"/>
    </row>
    <row r="2226" spans="1:4" x14ac:dyDescent="0.2">
      <c r="A2226" s="4">
        <f>IF('V-plot display of agreement'!$A2224&gt;='V-plot display of agreement'!$E$14,1,0)</f>
        <v>0</v>
      </c>
      <c r="B2226" s="4">
        <f>IF('V-plot display of agreement'!$B2224&gt;='V-plot display of agreement'!$E$16,1,0)</f>
        <v>0</v>
      </c>
      <c r="C2226" s="4">
        <f t="shared" ref="C2226:C2289" si="36">IF(OR((A2226+B2226)=2,(A2226+B2226)=0),1,0)</f>
        <v>1</v>
      </c>
      <c r="D2226" s="45"/>
    </row>
    <row r="2227" spans="1:4" x14ac:dyDescent="0.2">
      <c r="A2227" s="4">
        <f>IF('V-plot display of agreement'!$A2225&gt;='V-plot display of agreement'!$E$14,1,0)</f>
        <v>0</v>
      </c>
      <c r="B2227" s="4">
        <f>IF('V-plot display of agreement'!$B2225&gt;='V-plot display of agreement'!$E$16,1,0)</f>
        <v>0</v>
      </c>
      <c r="C2227" s="4">
        <f t="shared" si="36"/>
        <v>1</v>
      </c>
      <c r="D2227" s="45"/>
    </row>
    <row r="2228" spans="1:4" x14ac:dyDescent="0.2">
      <c r="A2228" s="4">
        <f>IF('V-plot display of agreement'!$A2226&gt;='V-plot display of agreement'!$E$14,1,0)</f>
        <v>0</v>
      </c>
      <c r="B2228" s="4">
        <f>IF('V-plot display of agreement'!$B2226&gt;='V-plot display of agreement'!$E$16,1,0)</f>
        <v>0</v>
      </c>
      <c r="C2228" s="4">
        <f t="shared" si="36"/>
        <v>1</v>
      </c>
      <c r="D2228" s="45"/>
    </row>
    <row r="2229" spans="1:4" x14ac:dyDescent="0.2">
      <c r="A2229" s="4">
        <f>IF('V-plot display of agreement'!$A2227&gt;='V-plot display of agreement'!$E$14,1,0)</f>
        <v>0</v>
      </c>
      <c r="B2229" s="4">
        <f>IF('V-plot display of agreement'!$B2227&gt;='V-plot display of agreement'!$E$16,1,0)</f>
        <v>0</v>
      </c>
      <c r="C2229" s="4">
        <f t="shared" si="36"/>
        <v>1</v>
      </c>
      <c r="D2229" s="45"/>
    </row>
    <row r="2230" spans="1:4" x14ac:dyDescent="0.2">
      <c r="A2230" s="4">
        <f>IF('V-plot display of agreement'!$A2228&gt;='V-plot display of agreement'!$E$14,1,0)</f>
        <v>0</v>
      </c>
      <c r="B2230" s="4">
        <f>IF('V-plot display of agreement'!$B2228&gt;='V-plot display of agreement'!$E$16,1,0)</f>
        <v>0</v>
      </c>
      <c r="C2230" s="4">
        <f t="shared" si="36"/>
        <v>1</v>
      </c>
      <c r="D2230" s="45"/>
    </row>
    <row r="2231" spans="1:4" x14ac:dyDescent="0.2">
      <c r="A2231" s="4">
        <f>IF('V-plot display of agreement'!$A2229&gt;='V-plot display of agreement'!$E$14,1,0)</f>
        <v>0</v>
      </c>
      <c r="B2231" s="4">
        <f>IF('V-plot display of agreement'!$B2229&gt;='V-plot display of agreement'!$E$16,1,0)</f>
        <v>0</v>
      </c>
      <c r="C2231" s="4">
        <f t="shared" si="36"/>
        <v>1</v>
      </c>
      <c r="D2231" s="45"/>
    </row>
    <row r="2232" spans="1:4" x14ac:dyDescent="0.2">
      <c r="A2232" s="4">
        <f>IF('V-plot display of agreement'!$A2230&gt;='V-plot display of agreement'!$E$14,1,0)</f>
        <v>0</v>
      </c>
      <c r="B2232" s="4">
        <f>IF('V-plot display of agreement'!$B2230&gt;='V-plot display of agreement'!$E$16,1,0)</f>
        <v>0</v>
      </c>
      <c r="C2232" s="4">
        <f t="shared" si="36"/>
        <v>1</v>
      </c>
      <c r="D2232" s="45"/>
    </row>
    <row r="2233" spans="1:4" x14ac:dyDescent="0.2">
      <c r="A2233" s="4">
        <f>IF('V-plot display of agreement'!$A2231&gt;='V-plot display of agreement'!$E$14,1,0)</f>
        <v>0</v>
      </c>
      <c r="B2233" s="4">
        <f>IF('V-plot display of agreement'!$B2231&gt;='V-plot display of agreement'!$E$16,1,0)</f>
        <v>0</v>
      </c>
      <c r="C2233" s="4">
        <f t="shared" si="36"/>
        <v>1</v>
      </c>
      <c r="D2233" s="45"/>
    </row>
    <row r="2234" spans="1:4" x14ac:dyDescent="0.2">
      <c r="A2234" s="4">
        <f>IF('V-plot display of agreement'!$A2232&gt;='V-plot display of agreement'!$E$14,1,0)</f>
        <v>0</v>
      </c>
      <c r="B2234" s="4">
        <f>IF('V-plot display of agreement'!$B2232&gt;='V-plot display of agreement'!$E$16,1,0)</f>
        <v>0</v>
      </c>
      <c r="C2234" s="4">
        <f t="shared" si="36"/>
        <v>1</v>
      </c>
      <c r="D2234" s="45"/>
    </row>
    <row r="2235" spans="1:4" x14ac:dyDescent="0.2">
      <c r="A2235" s="4">
        <f>IF('V-plot display of agreement'!$A2233&gt;='V-plot display of agreement'!$E$14,1,0)</f>
        <v>0</v>
      </c>
      <c r="B2235" s="4">
        <f>IF('V-plot display of agreement'!$B2233&gt;='V-plot display of agreement'!$E$16,1,0)</f>
        <v>0</v>
      </c>
      <c r="C2235" s="4">
        <f t="shared" si="36"/>
        <v>1</v>
      </c>
      <c r="D2235" s="45"/>
    </row>
    <row r="2236" spans="1:4" x14ac:dyDescent="0.2">
      <c r="A2236" s="4">
        <f>IF('V-plot display of agreement'!$A2234&gt;='V-plot display of agreement'!$E$14,1,0)</f>
        <v>0</v>
      </c>
      <c r="B2236" s="4">
        <f>IF('V-plot display of agreement'!$B2234&gt;='V-plot display of agreement'!$E$16,1,0)</f>
        <v>0</v>
      </c>
      <c r="C2236" s="4">
        <f t="shared" si="36"/>
        <v>1</v>
      </c>
      <c r="D2236" s="45"/>
    </row>
    <row r="2237" spans="1:4" x14ac:dyDescent="0.2">
      <c r="A2237" s="4">
        <f>IF('V-plot display of agreement'!$A2235&gt;='V-plot display of agreement'!$E$14,1,0)</f>
        <v>0</v>
      </c>
      <c r="B2237" s="4">
        <f>IF('V-plot display of agreement'!$B2235&gt;='V-plot display of agreement'!$E$16,1,0)</f>
        <v>0</v>
      </c>
      <c r="C2237" s="4">
        <f t="shared" si="36"/>
        <v>1</v>
      </c>
      <c r="D2237" s="45"/>
    </row>
    <row r="2238" spans="1:4" x14ac:dyDescent="0.2">
      <c r="A2238" s="4">
        <f>IF('V-plot display of agreement'!$A2236&gt;='V-plot display of agreement'!$E$14,1,0)</f>
        <v>0</v>
      </c>
      <c r="B2238" s="4">
        <f>IF('V-plot display of agreement'!$B2236&gt;='V-plot display of agreement'!$E$16,1,0)</f>
        <v>0</v>
      </c>
      <c r="C2238" s="4">
        <f t="shared" si="36"/>
        <v>1</v>
      </c>
      <c r="D2238" s="45"/>
    </row>
    <row r="2239" spans="1:4" x14ac:dyDescent="0.2">
      <c r="A2239" s="4">
        <f>IF('V-plot display of agreement'!$A2237&gt;='V-plot display of agreement'!$E$14,1,0)</f>
        <v>0</v>
      </c>
      <c r="B2239" s="4">
        <f>IF('V-plot display of agreement'!$B2237&gt;='V-plot display of agreement'!$E$16,1,0)</f>
        <v>0</v>
      </c>
      <c r="C2239" s="4">
        <f t="shared" si="36"/>
        <v>1</v>
      </c>
      <c r="D2239" s="45"/>
    </row>
    <row r="2240" spans="1:4" x14ac:dyDescent="0.2">
      <c r="A2240" s="4">
        <f>IF('V-plot display of agreement'!$A2238&gt;='V-plot display of agreement'!$E$14,1,0)</f>
        <v>0</v>
      </c>
      <c r="B2240" s="4">
        <f>IF('V-plot display of agreement'!$B2238&gt;='V-plot display of agreement'!$E$16,1,0)</f>
        <v>0</v>
      </c>
      <c r="C2240" s="4">
        <f t="shared" si="36"/>
        <v>1</v>
      </c>
      <c r="D2240" s="45"/>
    </row>
    <row r="2241" spans="1:4" x14ac:dyDescent="0.2">
      <c r="A2241" s="4">
        <f>IF('V-plot display of agreement'!$A2239&gt;='V-plot display of agreement'!$E$14,1,0)</f>
        <v>0</v>
      </c>
      <c r="B2241" s="4">
        <f>IF('V-plot display of agreement'!$B2239&gt;='V-plot display of agreement'!$E$16,1,0)</f>
        <v>0</v>
      </c>
      <c r="C2241" s="4">
        <f t="shared" si="36"/>
        <v>1</v>
      </c>
      <c r="D2241" s="45"/>
    </row>
    <row r="2242" spans="1:4" x14ac:dyDescent="0.2">
      <c r="A2242" s="4">
        <f>IF('V-plot display of agreement'!$A2240&gt;='V-plot display of agreement'!$E$14,1,0)</f>
        <v>0</v>
      </c>
      <c r="B2242" s="4">
        <f>IF('V-plot display of agreement'!$B2240&gt;='V-plot display of agreement'!$E$16,1,0)</f>
        <v>0</v>
      </c>
      <c r="C2242" s="4">
        <f t="shared" si="36"/>
        <v>1</v>
      </c>
      <c r="D2242" s="45"/>
    </row>
    <row r="2243" spans="1:4" x14ac:dyDescent="0.2">
      <c r="A2243" s="4">
        <f>IF('V-plot display of agreement'!$A2241&gt;='V-plot display of agreement'!$E$14,1,0)</f>
        <v>0</v>
      </c>
      <c r="B2243" s="4">
        <f>IF('V-plot display of agreement'!$B2241&gt;='V-plot display of agreement'!$E$16,1,0)</f>
        <v>0</v>
      </c>
      <c r="C2243" s="4">
        <f t="shared" si="36"/>
        <v>1</v>
      </c>
      <c r="D2243" s="45"/>
    </row>
    <row r="2244" spans="1:4" x14ac:dyDescent="0.2">
      <c r="A2244" s="4">
        <f>IF('V-plot display of agreement'!$A2242&gt;='V-plot display of agreement'!$E$14,1,0)</f>
        <v>0</v>
      </c>
      <c r="B2244" s="4">
        <f>IF('V-plot display of agreement'!$B2242&gt;='V-plot display of agreement'!$E$16,1,0)</f>
        <v>0</v>
      </c>
      <c r="C2244" s="4">
        <f t="shared" si="36"/>
        <v>1</v>
      </c>
      <c r="D2244" s="45"/>
    </row>
    <row r="2245" spans="1:4" x14ac:dyDescent="0.2">
      <c r="A2245" s="4">
        <f>IF('V-plot display of agreement'!$A2243&gt;='V-plot display of agreement'!$E$14,1,0)</f>
        <v>0</v>
      </c>
      <c r="B2245" s="4">
        <f>IF('V-plot display of agreement'!$B2243&gt;='V-plot display of agreement'!$E$16,1,0)</f>
        <v>0</v>
      </c>
      <c r="C2245" s="4">
        <f t="shared" si="36"/>
        <v>1</v>
      </c>
      <c r="D2245" s="45"/>
    </row>
    <row r="2246" spans="1:4" x14ac:dyDescent="0.2">
      <c r="A2246" s="4">
        <f>IF('V-plot display of agreement'!$A2244&gt;='V-plot display of agreement'!$E$14,1,0)</f>
        <v>0</v>
      </c>
      <c r="B2246" s="4">
        <f>IF('V-plot display of agreement'!$B2244&gt;='V-plot display of agreement'!$E$16,1,0)</f>
        <v>0</v>
      </c>
      <c r="C2246" s="4">
        <f t="shared" si="36"/>
        <v>1</v>
      </c>
      <c r="D2246" s="45"/>
    </row>
    <row r="2247" spans="1:4" x14ac:dyDescent="0.2">
      <c r="A2247" s="4">
        <f>IF('V-plot display of agreement'!$A2245&gt;='V-plot display of agreement'!$E$14,1,0)</f>
        <v>0</v>
      </c>
      <c r="B2247" s="4">
        <f>IF('V-plot display of agreement'!$B2245&gt;='V-plot display of agreement'!$E$16,1,0)</f>
        <v>0</v>
      </c>
      <c r="C2247" s="4">
        <f t="shared" si="36"/>
        <v>1</v>
      </c>
      <c r="D2247" s="45"/>
    </row>
    <row r="2248" spans="1:4" x14ac:dyDescent="0.2">
      <c r="A2248" s="4">
        <f>IF('V-plot display of agreement'!$A2246&gt;='V-plot display of agreement'!$E$14,1,0)</f>
        <v>0</v>
      </c>
      <c r="B2248" s="4">
        <f>IF('V-plot display of agreement'!$B2246&gt;='V-plot display of agreement'!$E$16,1,0)</f>
        <v>0</v>
      </c>
      <c r="C2248" s="4">
        <f t="shared" si="36"/>
        <v>1</v>
      </c>
      <c r="D2248" s="45"/>
    </row>
    <row r="2249" spans="1:4" x14ac:dyDescent="0.2">
      <c r="A2249" s="4">
        <f>IF('V-plot display of agreement'!$A2247&gt;='V-plot display of agreement'!$E$14,1,0)</f>
        <v>0</v>
      </c>
      <c r="B2249" s="4">
        <f>IF('V-plot display of agreement'!$B2247&gt;='V-plot display of agreement'!$E$16,1,0)</f>
        <v>0</v>
      </c>
      <c r="C2249" s="4">
        <f t="shared" si="36"/>
        <v>1</v>
      </c>
      <c r="D2249" s="45"/>
    </row>
    <row r="2250" spans="1:4" x14ac:dyDescent="0.2">
      <c r="A2250" s="4">
        <f>IF('V-plot display of agreement'!$A2248&gt;='V-plot display of agreement'!$E$14,1,0)</f>
        <v>0</v>
      </c>
      <c r="B2250" s="4">
        <f>IF('V-plot display of agreement'!$B2248&gt;='V-plot display of agreement'!$E$16,1,0)</f>
        <v>0</v>
      </c>
      <c r="C2250" s="4">
        <f t="shared" si="36"/>
        <v>1</v>
      </c>
      <c r="D2250" s="45"/>
    </row>
    <row r="2251" spans="1:4" x14ac:dyDescent="0.2">
      <c r="A2251" s="4">
        <f>IF('V-plot display of agreement'!$A2249&gt;='V-plot display of agreement'!$E$14,1,0)</f>
        <v>0</v>
      </c>
      <c r="B2251" s="4">
        <f>IF('V-plot display of agreement'!$B2249&gt;='V-plot display of agreement'!$E$16,1,0)</f>
        <v>0</v>
      </c>
      <c r="C2251" s="4">
        <f t="shared" si="36"/>
        <v>1</v>
      </c>
      <c r="D2251" s="45"/>
    </row>
    <row r="2252" spans="1:4" x14ac:dyDescent="0.2">
      <c r="A2252" s="4">
        <f>IF('V-plot display of agreement'!$A2250&gt;='V-plot display of agreement'!$E$14,1,0)</f>
        <v>0</v>
      </c>
      <c r="B2252" s="4">
        <f>IF('V-plot display of agreement'!$B2250&gt;='V-plot display of agreement'!$E$16,1,0)</f>
        <v>0</v>
      </c>
      <c r="C2252" s="4">
        <f t="shared" si="36"/>
        <v>1</v>
      </c>
      <c r="D2252" s="45"/>
    </row>
    <row r="2253" spans="1:4" x14ac:dyDescent="0.2">
      <c r="A2253" s="4">
        <f>IF('V-plot display of agreement'!$A2251&gt;='V-plot display of agreement'!$E$14,1,0)</f>
        <v>0</v>
      </c>
      <c r="B2253" s="4">
        <f>IF('V-plot display of agreement'!$B2251&gt;='V-plot display of agreement'!$E$16,1,0)</f>
        <v>0</v>
      </c>
      <c r="C2253" s="4">
        <f t="shared" si="36"/>
        <v>1</v>
      </c>
      <c r="D2253" s="45"/>
    </row>
    <row r="2254" spans="1:4" x14ac:dyDescent="0.2">
      <c r="A2254" s="4">
        <f>IF('V-plot display of agreement'!$A2252&gt;='V-plot display of agreement'!$E$14,1,0)</f>
        <v>0</v>
      </c>
      <c r="B2254" s="4">
        <f>IF('V-plot display of agreement'!$B2252&gt;='V-plot display of agreement'!$E$16,1,0)</f>
        <v>0</v>
      </c>
      <c r="C2254" s="4">
        <f t="shared" si="36"/>
        <v>1</v>
      </c>
      <c r="D2254" s="45"/>
    </row>
    <row r="2255" spans="1:4" x14ac:dyDescent="0.2">
      <c r="A2255" s="4">
        <f>IF('V-plot display of agreement'!$A2253&gt;='V-plot display of agreement'!$E$14,1,0)</f>
        <v>0</v>
      </c>
      <c r="B2255" s="4">
        <f>IF('V-plot display of agreement'!$B2253&gt;='V-plot display of agreement'!$E$16,1,0)</f>
        <v>0</v>
      </c>
      <c r="C2255" s="4">
        <f t="shared" si="36"/>
        <v>1</v>
      </c>
      <c r="D2255" s="45"/>
    </row>
    <row r="2256" spans="1:4" x14ac:dyDescent="0.2">
      <c r="A2256" s="4">
        <f>IF('V-plot display of agreement'!$A2254&gt;='V-plot display of agreement'!$E$14,1,0)</f>
        <v>0</v>
      </c>
      <c r="B2256" s="4">
        <f>IF('V-plot display of agreement'!$B2254&gt;='V-plot display of agreement'!$E$16,1,0)</f>
        <v>0</v>
      </c>
      <c r="C2256" s="4">
        <f t="shared" si="36"/>
        <v>1</v>
      </c>
      <c r="D2256" s="45"/>
    </row>
    <row r="2257" spans="1:4" x14ac:dyDescent="0.2">
      <c r="A2257" s="4">
        <f>IF('V-plot display of agreement'!$A2255&gt;='V-plot display of agreement'!$E$14,1,0)</f>
        <v>0</v>
      </c>
      <c r="B2257" s="4">
        <f>IF('V-plot display of agreement'!$B2255&gt;='V-plot display of agreement'!$E$16,1,0)</f>
        <v>0</v>
      </c>
      <c r="C2257" s="4">
        <f t="shared" si="36"/>
        <v>1</v>
      </c>
      <c r="D2257" s="45"/>
    </row>
    <row r="2258" spans="1:4" x14ac:dyDescent="0.2">
      <c r="A2258" s="4">
        <f>IF('V-plot display of agreement'!$A2256&gt;='V-plot display of agreement'!$E$14,1,0)</f>
        <v>0</v>
      </c>
      <c r="B2258" s="4">
        <f>IF('V-plot display of agreement'!$B2256&gt;='V-plot display of agreement'!$E$16,1,0)</f>
        <v>0</v>
      </c>
      <c r="C2258" s="4">
        <f t="shared" si="36"/>
        <v>1</v>
      </c>
      <c r="D2258" s="45"/>
    </row>
    <row r="2259" spans="1:4" x14ac:dyDescent="0.2">
      <c r="A2259" s="4">
        <f>IF('V-plot display of agreement'!$A2257&gt;='V-plot display of agreement'!$E$14,1,0)</f>
        <v>0</v>
      </c>
      <c r="B2259" s="4">
        <f>IF('V-plot display of agreement'!$B2257&gt;='V-plot display of agreement'!$E$16,1,0)</f>
        <v>0</v>
      </c>
      <c r="C2259" s="4">
        <f t="shared" si="36"/>
        <v>1</v>
      </c>
      <c r="D2259" s="45"/>
    </row>
    <row r="2260" spans="1:4" x14ac:dyDescent="0.2">
      <c r="A2260" s="4">
        <f>IF('V-plot display of agreement'!$A2258&gt;='V-plot display of agreement'!$E$14,1,0)</f>
        <v>0</v>
      </c>
      <c r="B2260" s="4">
        <f>IF('V-plot display of agreement'!$B2258&gt;='V-plot display of agreement'!$E$16,1,0)</f>
        <v>0</v>
      </c>
      <c r="C2260" s="4">
        <f t="shared" si="36"/>
        <v>1</v>
      </c>
      <c r="D2260" s="45"/>
    </row>
    <row r="2261" spans="1:4" x14ac:dyDescent="0.2">
      <c r="A2261" s="4">
        <f>IF('V-plot display of agreement'!$A2259&gt;='V-plot display of agreement'!$E$14,1,0)</f>
        <v>0</v>
      </c>
      <c r="B2261" s="4">
        <f>IF('V-plot display of agreement'!$B2259&gt;='V-plot display of agreement'!$E$16,1,0)</f>
        <v>0</v>
      </c>
      <c r="C2261" s="4">
        <f t="shared" si="36"/>
        <v>1</v>
      </c>
      <c r="D2261" s="45"/>
    </row>
    <row r="2262" spans="1:4" x14ac:dyDescent="0.2">
      <c r="A2262" s="4">
        <f>IF('V-plot display of agreement'!$A2260&gt;='V-plot display of agreement'!$E$14,1,0)</f>
        <v>0</v>
      </c>
      <c r="B2262" s="4">
        <f>IF('V-plot display of agreement'!$B2260&gt;='V-plot display of agreement'!$E$16,1,0)</f>
        <v>0</v>
      </c>
      <c r="C2262" s="4">
        <f t="shared" si="36"/>
        <v>1</v>
      </c>
      <c r="D2262" s="45"/>
    </row>
    <row r="2263" spans="1:4" x14ac:dyDescent="0.2">
      <c r="A2263" s="4">
        <f>IF('V-plot display of agreement'!$A2261&gt;='V-plot display of agreement'!$E$14,1,0)</f>
        <v>0</v>
      </c>
      <c r="B2263" s="4">
        <f>IF('V-plot display of agreement'!$B2261&gt;='V-plot display of agreement'!$E$16,1,0)</f>
        <v>0</v>
      </c>
      <c r="C2263" s="4">
        <f t="shared" si="36"/>
        <v>1</v>
      </c>
      <c r="D2263" s="45"/>
    </row>
    <row r="2264" spans="1:4" x14ac:dyDescent="0.2">
      <c r="A2264" s="4">
        <f>IF('V-plot display of agreement'!$A2262&gt;='V-plot display of agreement'!$E$14,1,0)</f>
        <v>0</v>
      </c>
      <c r="B2264" s="4">
        <f>IF('V-plot display of agreement'!$B2262&gt;='V-plot display of agreement'!$E$16,1,0)</f>
        <v>0</v>
      </c>
      <c r="C2264" s="4">
        <f t="shared" si="36"/>
        <v>1</v>
      </c>
      <c r="D2264" s="45"/>
    </row>
    <row r="2265" spans="1:4" x14ac:dyDescent="0.2">
      <c r="A2265" s="4">
        <f>IF('V-plot display of agreement'!$A2263&gt;='V-plot display of agreement'!$E$14,1,0)</f>
        <v>0</v>
      </c>
      <c r="B2265" s="4">
        <f>IF('V-plot display of agreement'!$B2263&gt;='V-plot display of agreement'!$E$16,1,0)</f>
        <v>0</v>
      </c>
      <c r="C2265" s="4">
        <f t="shared" si="36"/>
        <v>1</v>
      </c>
      <c r="D2265" s="45"/>
    </row>
    <row r="2266" spans="1:4" x14ac:dyDescent="0.2">
      <c r="A2266" s="4">
        <f>IF('V-plot display of agreement'!$A2264&gt;='V-plot display of agreement'!$E$14,1,0)</f>
        <v>0</v>
      </c>
      <c r="B2266" s="4">
        <f>IF('V-plot display of agreement'!$B2264&gt;='V-plot display of agreement'!$E$16,1,0)</f>
        <v>0</v>
      </c>
      <c r="C2266" s="4">
        <f t="shared" si="36"/>
        <v>1</v>
      </c>
      <c r="D2266" s="45"/>
    </row>
    <row r="2267" spans="1:4" x14ac:dyDescent="0.2">
      <c r="A2267" s="4">
        <f>IF('V-plot display of agreement'!$A2265&gt;='V-plot display of agreement'!$E$14,1,0)</f>
        <v>0</v>
      </c>
      <c r="B2267" s="4">
        <f>IF('V-plot display of agreement'!$B2265&gt;='V-plot display of agreement'!$E$16,1,0)</f>
        <v>0</v>
      </c>
      <c r="C2267" s="4">
        <f t="shared" si="36"/>
        <v>1</v>
      </c>
      <c r="D2267" s="45"/>
    </row>
    <row r="2268" spans="1:4" x14ac:dyDescent="0.2">
      <c r="A2268" s="4">
        <f>IF('V-plot display of agreement'!$A2266&gt;='V-plot display of agreement'!$E$14,1,0)</f>
        <v>0</v>
      </c>
      <c r="B2268" s="4">
        <f>IF('V-plot display of agreement'!$B2266&gt;='V-plot display of agreement'!$E$16,1,0)</f>
        <v>0</v>
      </c>
      <c r="C2268" s="4">
        <f t="shared" si="36"/>
        <v>1</v>
      </c>
      <c r="D2268" s="45"/>
    </row>
    <row r="2269" spans="1:4" x14ac:dyDescent="0.2">
      <c r="A2269" s="4">
        <f>IF('V-plot display of agreement'!$A2267&gt;='V-plot display of agreement'!$E$14,1,0)</f>
        <v>0</v>
      </c>
      <c r="B2269" s="4">
        <f>IF('V-plot display of agreement'!$B2267&gt;='V-plot display of agreement'!$E$16,1,0)</f>
        <v>0</v>
      </c>
      <c r="C2269" s="4">
        <f t="shared" si="36"/>
        <v>1</v>
      </c>
      <c r="D2269" s="45"/>
    </row>
    <row r="2270" spans="1:4" x14ac:dyDescent="0.2">
      <c r="A2270" s="4">
        <f>IF('V-plot display of agreement'!$A2268&gt;='V-plot display of agreement'!$E$14,1,0)</f>
        <v>0</v>
      </c>
      <c r="B2270" s="4">
        <f>IF('V-plot display of agreement'!$B2268&gt;='V-plot display of agreement'!$E$16,1,0)</f>
        <v>0</v>
      </c>
      <c r="C2270" s="4">
        <f t="shared" si="36"/>
        <v>1</v>
      </c>
      <c r="D2270" s="45"/>
    </row>
    <row r="2271" spans="1:4" x14ac:dyDescent="0.2">
      <c r="A2271" s="4">
        <f>IF('V-plot display of agreement'!$A2269&gt;='V-plot display of agreement'!$E$14,1,0)</f>
        <v>0</v>
      </c>
      <c r="B2271" s="4">
        <f>IF('V-plot display of agreement'!$B2269&gt;='V-plot display of agreement'!$E$16,1,0)</f>
        <v>0</v>
      </c>
      <c r="C2271" s="4">
        <f t="shared" si="36"/>
        <v>1</v>
      </c>
      <c r="D2271" s="45"/>
    </row>
    <row r="2272" spans="1:4" x14ac:dyDescent="0.2">
      <c r="A2272" s="4">
        <f>IF('V-plot display of agreement'!$A2270&gt;='V-plot display of agreement'!$E$14,1,0)</f>
        <v>0</v>
      </c>
      <c r="B2272" s="4">
        <f>IF('V-plot display of agreement'!$B2270&gt;='V-plot display of agreement'!$E$16,1,0)</f>
        <v>0</v>
      </c>
      <c r="C2272" s="4">
        <f t="shared" si="36"/>
        <v>1</v>
      </c>
      <c r="D2272" s="45"/>
    </row>
    <row r="2273" spans="1:4" x14ac:dyDescent="0.2">
      <c r="A2273" s="4">
        <f>IF('V-plot display of agreement'!$A2271&gt;='V-plot display of agreement'!$E$14,1,0)</f>
        <v>0</v>
      </c>
      <c r="B2273" s="4">
        <f>IF('V-plot display of agreement'!$B2271&gt;='V-plot display of agreement'!$E$16,1,0)</f>
        <v>0</v>
      </c>
      <c r="C2273" s="4">
        <f t="shared" si="36"/>
        <v>1</v>
      </c>
      <c r="D2273" s="45"/>
    </row>
    <row r="2274" spans="1:4" x14ac:dyDescent="0.2">
      <c r="A2274" s="4">
        <f>IF('V-plot display of agreement'!$A2272&gt;='V-plot display of agreement'!$E$14,1,0)</f>
        <v>0</v>
      </c>
      <c r="B2274" s="4">
        <f>IF('V-plot display of agreement'!$B2272&gt;='V-plot display of agreement'!$E$16,1,0)</f>
        <v>0</v>
      </c>
      <c r="C2274" s="4">
        <f t="shared" si="36"/>
        <v>1</v>
      </c>
      <c r="D2274" s="45"/>
    </row>
    <row r="2275" spans="1:4" x14ac:dyDescent="0.2">
      <c r="A2275" s="4">
        <f>IF('V-plot display of agreement'!$A2273&gt;='V-plot display of agreement'!$E$14,1,0)</f>
        <v>0</v>
      </c>
      <c r="B2275" s="4">
        <f>IF('V-plot display of agreement'!$B2273&gt;='V-plot display of agreement'!$E$16,1,0)</f>
        <v>0</v>
      </c>
      <c r="C2275" s="4">
        <f t="shared" si="36"/>
        <v>1</v>
      </c>
      <c r="D2275" s="45"/>
    </row>
    <row r="2276" spans="1:4" x14ac:dyDescent="0.2">
      <c r="A2276" s="4">
        <f>IF('V-plot display of agreement'!$A2274&gt;='V-plot display of agreement'!$E$14,1,0)</f>
        <v>0</v>
      </c>
      <c r="B2276" s="4">
        <f>IF('V-plot display of agreement'!$B2274&gt;='V-plot display of agreement'!$E$16,1,0)</f>
        <v>0</v>
      </c>
      <c r="C2276" s="4">
        <f t="shared" si="36"/>
        <v>1</v>
      </c>
      <c r="D2276" s="45"/>
    </row>
    <row r="2277" spans="1:4" x14ac:dyDescent="0.2">
      <c r="A2277" s="4">
        <f>IF('V-plot display of agreement'!$A2275&gt;='V-plot display of agreement'!$E$14,1,0)</f>
        <v>0</v>
      </c>
      <c r="B2277" s="4">
        <f>IF('V-plot display of agreement'!$B2275&gt;='V-plot display of agreement'!$E$16,1,0)</f>
        <v>0</v>
      </c>
      <c r="C2277" s="4">
        <f t="shared" si="36"/>
        <v>1</v>
      </c>
      <c r="D2277" s="45"/>
    </row>
    <row r="2278" spans="1:4" x14ac:dyDescent="0.2">
      <c r="A2278" s="4">
        <f>IF('V-plot display of agreement'!$A2276&gt;='V-plot display of agreement'!$E$14,1,0)</f>
        <v>0</v>
      </c>
      <c r="B2278" s="4">
        <f>IF('V-plot display of agreement'!$B2276&gt;='V-plot display of agreement'!$E$16,1,0)</f>
        <v>0</v>
      </c>
      <c r="C2278" s="4">
        <f t="shared" si="36"/>
        <v>1</v>
      </c>
      <c r="D2278" s="45"/>
    </row>
    <row r="2279" spans="1:4" x14ac:dyDescent="0.2">
      <c r="A2279" s="4">
        <f>IF('V-plot display of agreement'!$A2277&gt;='V-plot display of agreement'!$E$14,1,0)</f>
        <v>0</v>
      </c>
      <c r="B2279" s="4">
        <f>IF('V-plot display of agreement'!$B2277&gt;='V-plot display of agreement'!$E$16,1,0)</f>
        <v>0</v>
      </c>
      <c r="C2279" s="4">
        <f t="shared" si="36"/>
        <v>1</v>
      </c>
      <c r="D2279" s="45"/>
    </row>
    <row r="2280" spans="1:4" x14ac:dyDescent="0.2">
      <c r="A2280" s="4">
        <f>IF('V-plot display of agreement'!$A2278&gt;='V-plot display of agreement'!$E$14,1,0)</f>
        <v>0</v>
      </c>
      <c r="B2280" s="4">
        <f>IF('V-plot display of agreement'!$B2278&gt;='V-plot display of agreement'!$E$16,1,0)</f>
        <v>0</v>
      </c>
      <c r="C2280" s="4">
        <f t="shared" si="36"/>
        <v>1</v>
      </c>
      <c r="D2280" s="45"/>
    </row>
    <row r="2281" spans="1:4" x14ac:dyDescent="0.2">
      <c r="A2281" s="4">
        <f>IF('V-plot display of agreement'!$A2279&gt;='V-plot display of agreement'!$E$14,1,0)</f>
        <v>0</v>
      </c>
      <c r="B2281" s="4">
        <f>IF('V-plot display of agreement'!$B2279&gt;='V-plot display of agreement'!$E$16,1,0)</f>
        <v>0</v>
      </c>
      <c r="C2281" s="4">
        <f t="shared" si="36"/>
        <v>1</v>
      </c>
      <c r="D2281" s="45"/>
    </row>
    <row r="2282" spans="1:4" x14ac:dyDescent="0.2">
      <c r="A2282" s="4">
        <f>IF('V-plot display of agreement'!$A2280&gt;='V-plot display of agreement'!$E$14,1,0)</f>
        <v>0</v>
      </c>
      <c r="B2282" s="4">
        <f>IF('V-plot display of agreement'!$B2280&gt;='V-plot display of agreement'!$E$16,1,0)</f>
        <v>0</v>
      </c>
      <c r="C2282" s="4">
        <f t="shared" si="36"/>
        <v>1</v>
      </c>
      <c r="D2282" s="45"/>
    </row>
    <row r="2283" spans="1:4" x14ac:dyDescent="0.2">
      <c r="A2283" s="4">
        <f>IF('V-plot display of agreement'!$A2281&gt;='V-plot display of agreement'!$E$14,1,0)</f>
        <v>0</v>
      </c>
      <c r="B2283" s="4">
        <f>IF('V-plot display of agreement'!$B2281&gt;='V-plot display of agreement'!$E$16,1,0)</f>
        <v>0</v>
      </c>
      <c r="C2283" s="4">
        <f t="shared" si="36"/>
        <v>1</v>
      </c>
      <c r="D2283" s="45"/>
    </row>
    <row r="2284" spans="1:4" x14ac:dyDescent="0.2">
      <c r="A2284" s="4">
        <f>IF('V-plot display of agreement'!$A2282&gt;='V-plot display of agreement'!$E$14,1,0)</f>
        <v>0</v>
      </c>
      <c r="B2284" s="4">
        <f>IF('V-plot display of agreement'!$B2282&gt;='V-plot display of agreement'!$E$16,1,0)</f>
        <v>0</v>
      </c>
      <c r="C2284" s="4">
        <f t="shared" si="36"/>
        <v>1</v>
      </c>
      <c r="D2284" s="45"/>
    </row>
    <row r="2285" spans="1:4" x14ac:dyDescent="0.2">
      <c r="A2285" s="4">
        <f>IF('V-plot display of agreement'!$A2283&gt;='V-plot display of agreement'!$E$14,1,0)</f>
        <v>0</v>
      </c>
      <c r="B2285" s="4">
        <f>IF('V-plot display of agreement'!$B2283&gt;='V-plot display of agreement'!$E$16,1,0)</f>
        <v>0</v>
      </c>
      <c r="C2285" s="4">
        <f t="shared" si="36"/>
        <v>1</v>
      </c>
      <c r="D2285" s="45"/>
    </row>
    <row r="2286" spans="1:4" x14ac:dyDescent="0.2">
      <c r="A2286" s="4">
        <f>IF('V-plot display of agreement'!$A2284&gt;='V-plot display of agreement'!$E$14,1,0)</f>
        <v>0</v>
      </c>
      <c r="B2286" s="4">
        <f>IF('V-plot display of agreement'!$B2284&gt;='V-plot display of agreement'!$E$16,1,0)</f>
        <v>0</v>
      </c>
      <c r="C2286" s="4">
        <f t="shared" si="36"/>
        <v>1</v>
      </c>
      <c r="D2286" s="45"/>
    </row>
    <row r="2287" spans="1:4" x14ac:dyDescent="0.2">
      <c r="A2287" s="4">
        <f>IF('V-plot display of agreement'!$A2285&gt;='V-plot display of agreement'!$E$14,1,0)</f>
        <v>0</v>
      </c>
      <c r="B2287" s="4">
        <f>IF('V-plot display of agreement'!$B2285&gt;='V-plot display of agreement'!$E$16,1,0)</f>
        <v>0</v>
      </c>
      <c r="C2287" s="4">
        <f t="shared" si="36"/>
        <v>1</v>
      </c>
      <c r="D2287" s="45"/>
    </row>
    <row r="2288" spans="1:4" x14ac:dyDescent="0.2">
      <c r="A2288" s="4">
        <f>IF('V-plot display of agreement'!$A2286&gt;='V-plot display of agreement'!$E$14,1,0)</f>
        <v>0</v>
      </c>
      <c r="B2288" s="4">
        <f>IF('V-plot display of agreement'!$B2286&gt;='V-plot display of agreement'!$E$16,1,0)</f>
        <v>0</v>
      </c>
      <c r="C2288" s="4">
        <f t="shared" si="36"/>
        <v>1</v>
      </c>
      <c r="D2288" s="45"/>
    </row>
    <row r="2289" spans="1:4" x14ac:dyDescent="0.2">
      <c r="A2289" s="4">
        <f>IF('V-plot display of agreement'!$A2287&gt;='V-plot display of agreement'!$E$14,1,0)</f>
        <v>0</v>
      </c>
      <c r="B2289" s="4">
        <f>IF('V-plot display of agreement'!$B2287&gt;='V-plot display of agreement'!$E$16,1,0)</f>
        <v>0</v>
      </c>
      <c r="C2289" s="4">
        <f t="shared" si="36"/>
        <v>1</v>
      </c>
      <c r="D2289" s="45"/>
    </row>
    <row r="2290" spans="1:4" x14ac:dyDescent="0.2">
      <c r="A2290" s="4">
        <f>IF('V-plot display of agreement'!$A2288&gt;='V-plot display of agreement'!$E$14,1,0)</f>
        <v>0</v>
      </c>
      <c r="B2290" s="4">
        <f>IF('V-plot display of agreement'!$B2288&gt;='V-plot display of agreement'!$E$16,1,0)</f>
        <v>0</v>
      </c>
      <c r="C2290" s="4">
        <f t="shared" ref="C2290:C2353" si="37">IF(OR((A2290+B2290)=2,(A2290+B2290)=0),1,0)</f>
        <v>1</v>
      </c>
      <c r="D2290" s="45"/>
    </row>
    <row r="2291" spans="1:4" x14ac:dyDescent="0.2">
      <c r="A2291" s="4">
        <f>IF('V-plot display of agreement'!$A2289&gt;='V-plot display of agreement'!$E$14,1,0)</f>
        <v>0</v>
      </c>
      <c r="B2291" s="4">
        <f>IF('V-plot display of agreement'!$B2289&gt;='V-plot display of agreement'!$E$16,1,0)</f>
        <v>0</v>
      </c>
      <c r="C2291" s="4">
        <f t="shared" si="37"/>
        <v>1</v>
      </c>
      <c r="D2291" s="45"/>
    </row>
    <row r="2292" spans="1:4" x14ac:dyDescent="0.2">
      <c r="A2292" s="4">
        <f>IF('V-plot display of agreement'!$A2290&gt;='V-plot display of agreement'!$E$14,1,0)</f>
        <v>0</v>
      </c>
      <c r="B2292" s="4">
        <f>IF('V-plot display of agreement'!$B2290&gt;='V-plot display of agreement'!$E$16,1,0)</f>
        <v>0</v>
      </c>
      <c r="C2292" s="4">
        <f t="shared" si="37"/>
        <v>1</v>
      </c>
      <c r="D2292" s="45"/>
    </row>
    <row r="2293" spans="1:4" x14ac:dyDescent="0.2">
      <c r="A2293" s="4">
        <f>IF('V-plot display of agreement'!$A2291&gt;='V-plot display of agreement'!$E$14,1,0)</f>
        <v>0</v>
      </c>
      <c r="B2293" s="4">
        <f>IF('V-plot display of agreement'!$B2291&gt;='V-plot display of agreement'!$E$16,1,0)</f>
        <v>0</v>
      </c>
      <c r="C2293" s="4">
        <f t="shared" si="37"/>
        <v>1</v>
      </c>
      <c r="D2293" s="45"/>
    </row>
    <row r="2294" spans="1:4" x14ac:dyDescent="0.2">
      <c r="A2294" s="4">
        <f>IF('V-plot display of agreement'!$A2292&gt;='V-plot display of agreement'!$E$14,1,0)</f>
        <v>0</v>
      </c>
      <c r="B2294" s="4">
        <f>IF('V-plot display of agreement'!$B2292&gt;='V-plot display of agreement'!$E$16,1,0)</f>
        <v>0</v>
      </c>
      <c r="C2294" s="4">
        <f t="shared" si="37"/>
        <v>1</v>
      </c>
      <c r="D2294" s="45"/>
    </row>
    <row r="2295" spans="1:4" x14ac:dyDescent="0.2">
      <c r="A2295" s="4">
        <f>IF('V-plot display of agreement'!$A2293&gt;='V-plot display of agreement'!$E$14,1,0)</f>
        <v>0</v>
      </c>
      <c r="B2295" s="4">
        <f>IF('V-plot display of agreement'!$B2293&gt;='V-plot display of agreement'!$E$16,1,0)</f>
        <v>0</v>
      </c>
      <c r="C2295" s="4">
        <f t="shared" si="37"/>
        <v>1</v>
      </c>
      <c r="D2295" s="45"/>
    </row>
    <row r="2296" spans="1:4" x14ac:dyDescent="0.2">
      <c r="A2296" s="4">
        <f>IF('V-plot display of agreement'!$A2294&gt;='V-plot display of agreement'!$E$14,1,0)</f>
        <v>0</v>
      </c>
      <c r="B2296" s="4">
        <f>IF('V-plot display of agreement'!$B2294&gt;='V-plot display of agreement'!$E$16,1,0)</f>
        <v>0</v>
      </c>
      <c r="C2296" s="4">
        <f t="shared" si="37"/>
        <v>1</v>
      </c>
      <c r="D2296" s="45"/>
    </row>
    <row r="2297" spans="1:4" x14ac:dyDescent="0.2">
      <c r="A2297" s="4">
        <f>IF('V-plot display of agreement'!$A2295&gt;='V-plot display of agreement'!$E$14,1,0)</f>
        <v>0</v>
      </c>
      <c r="B2297" s="4">
        <f>IF('V-plot display of agreement'!$B2295&gt;='V-plot display of agreement'!$E$16,1,0)</f>
        <v>0</v>
      </c>
      <c r="C2297" s="4">
        <f t="shared" si="37"/>
        <v>1</v>
      </c>
      <c r="D2297" s="45"/>
    </row>
    <row r="2298" spans="1:4" x14ac:dyDescent="0.2">
      <c r="A2298" s="4">
        <f>IF('V-plot display of agreement'!$A2296&gt;='V-plot display of agreement'!$E$14,1,0)</f>
        <v>0</v>
      </c>
      <c r="B2298" s="4">
        <f>IF('V-plot display of agreement'!$B2296&gt;='V-plot display of agreement'!$E$16,1,0)</f>
        <v>0</v>
      </c>
      <c r="C2298" s="4">
        <f t="shared" si="37"/>
        <v>1</v>
      </c>
      <c r="D2298" s="45"/>
    </row>
    <row r="2299" spans="1:4" x14ac:dyDescent="0.2">
      <c r="A2299" s="4">
        <f>IF('V-plot display of agreement'!$A2297&gt;='V-plot display of agreement'!$E$14,1,0)</f>
        <v>0</v>
      </c>
      <c r="B2299" s="4">
        <f>IF('V-plot display of agreement'!$B2297&gt;='V-plot display of agreement'!$E$16,1,0)</f>
        <v>0</v>
      </c>
      <c r="C2299" s="4">
        <f t="shared" si="37"/>
        <v>1</v>
      </c>
      <c r="D2299" s="45"/>
    </row>
    <row r="2300" spans="1:4" x14ac:dyDescent="0.2">
      <c r="A2300" s="4">
        <f>IF('V-plot display of agreement'!$A2298&gt;='V-plot display of agreement'!$E$14,1,0)</f>
        <v>0</v>
      </c>
      <c r="B2300" s="4">
        <f>IF('V-plot display of agreement'!$B2298&gt;='V-plot display of agreement'!$E$16,1,0)</f>
        <v>0</v>
      </c>
      <c r="C2300" s="4">
        <f t="shared" si="37"/>
        <v>1</v>
      </c>
      <c r="D2300" s="45"/>
    </row>
    <row r="2301" spans="1:4" x14ac:dyDescent="0.2">
      <c r="A2301" s="4">
        <f>IF('V-plot display of agreement'!$A2299&gt;='V-plot display of agreement'!$E$14,1,0)</f>
        <v>0</v>
      </c>
      <c r="B2301" s="4">
        <f>IF('V-plot display of agreement'!$B2299&gt;='V-plot display of agreement'!$E$16,1,0)</f>
        <v>0</v>
      </c>
      <c r="C2301" s="4">
        <f t="shared" si="37"/>
        <v>1</v>
      </c>
      <c r="D2301" s="45"/>
    </row>
    <row r="2302" spans="1:4" x14ac:dyDescent="0.2">
      <c r="A2302" s="4">
        <f>IF('V-plot display of agreement'!$A2300&gt;='V-plot display of agreement'!$E$14,1,0)</f>
        <v>0</v>
      </c>
      <c r="B2302" s="4">
        <f>IF('V-plot display of agreement'!$B2300&gt;='V-plot display of agreement'!$E$16,1,0)</f>
        <v>0</v>
      </c>
      <c r="C2302" s="4">
        <f t="shared" si="37"/>
        <v>1</v>
      </c>
      <c r="D2302" s="45"/>
    </row>
    <row r="2303" spans="1:4" x14ac:dyDescent="0.2">
      <c r="A2303" s="4">
        <f>IF('V-plot display of agreement'!$A2301&gt;='V-plot display of agreement'!$E$14,1,0)</f>
        <v>0</v>
      </c>
      <c r="B2303" s="4">
        <f>IF('V-plot display of agreement'!$B2301&gt;='V-plot display of agreement'!$E$16,1,0)</f>
        <v>0</v>
      </c>
      <c r="C2303" s="4">
        <f t="shared" si="37"/>
        <v>1</v>
      </c>
      <c r="D2303" s="45"/>
    </row>
    <row r="2304" spans="1:4" x14ac:dyDescent="0.2">
      <c r="A2304" s="4">
        <f>IF('V-plot display of agreement'!$A2302&gt;='V-plot display of agreement'!$E$14,1,0)</f>
        <v>0</v>
      </c>
      <c r="B2304" s="4">
        <f>IF('V-plot display of agreement'!$B2302&gt;='V-plot display of agreement'!$E$16,1,0)</f>
        <v>0</v>
      </c>
      <c r="C2304" s="4">
        <f t="shared" si="37"/>
        <v>1</v>
      </c>
      <c r="D2304" s="45"/>
    </row>
    <row r="2305" spans="1:4" x14ac:dyDescent="0.2">
      <c r="A2305" s="4">
        <f>IF('V-plot display of agreement'!$A2303&gt;='V-plot display of agreement'!$E$14,1,0)</f>
        <v>0</v>
      </c>
      <c r="B2305" s="4">
        <f>IF('V-plot display of agreement'!$B2303&gt;='V-plot display of agreement'!$E$16,1,0)</f>
        <v>0</v>
      </c>
      <c r="C2305" s="4">
        <f t="shared" si="37"/>
        <v>1</v>
      </c>
      <c r="D2305" s="45"/>
    </row>
    <row r="2306" spans="1:4" x14ac:dyDescent="0.2">
      <c r="A2306" s="4">
        <f>IF('V-plot display of agreement'!$A2304&gt;='V-plot display of agreement'!$E$14,1,0)</f>
        <v>0</v>
      </c>
      <c r="B2306" s="4">
        <f>IF('V-plot display of agreement'!$B2304&gt;='V-plot display of agreement'!$E$16,1,0)</f>
        <v>0</v>
      </c>
      <c r="C2306" s="4">
        <f t="shared" si="37"/>
        <v>1</v>
      </c>
      <c r="D2306" s="45"/>
    </row>
    <row r="2307" spans="1:4" x14ac:dyDescent="0.2">
      <c r="A2307" s="4">
        <f>IF('V-plot display of agreement'!$A2305&gt;='V-plot display of agreement'!$E$14,1,0)</f>
        <v>0</v>
      </c>
      <c r="B2307" s="4">
        <f>IF('V-plot display of agreement'!$B2305&gt;='V-plot display of agreement'!$E$16,1,0)</f>
        <v>0</v>
      </c>
      <c r="C2307" s="4">
        <f t="shared" si="37"/>
        <v>1</v>
      </c>
      <c r="D2307" s="45"/>
    </row>
    <row r="2308" spans="1:4" x14ac:dyDescent="0.2">
      <c r="A2308" s="4">
        <f>IF('V-plot display of agreement'!$A2306&gt;='V-plot display of agreement'!$E$14,1,0)</f>
        <v>0</v>
      </c>
      <c r="B2308" s="4">
        <f>IF('V-plot display of agreement'!$B2306&gt;='V-plot display of agreement'!$E$16,1,0)</f>
        <v>0</v>
      </c>
      <c r="C2308" s="4">
        <f t="shared" si="37"/>
        <v>1</v>
      </c>
      <c r="D2308" s="45"/>
    </row>
    <row r="2309" spans="1:4" x14ac:dyDescent="0.2">
      <c r="A2309" s="4">
        <f>IF('V-plot display of agreement'!$A2307&gt;='V-plot display of agreement'!$E$14,1,0)</f>
        <v>0</v>
      </c>
      <c r="B2309" s="4">
        <f>IF('V-plot display of agreement'!$B2307&gt;='V-plot display of agreement'!$E$16,1,0)</f>
        <v>0</v>
      </c>
      <c r="C2309" s="4">
        <f t="shared" si="37"/>
        <v>1</v>
      </c>
      <c r="D2309" s="45"/>
    </row>
    <row r="2310" spans="1:4" x14ac:dyDescent="0.2">
      <c r="A2310" s="4">
        <f>IF('V-plot display of agreement'!$A2308&gt;='V-plot display of agreement'!$E$14,1,0)</f>
        <v>0</v>
      </c>
      <c r="B2310" s="4">
        <f>IF('V-plot display of agreement'!$B2308&gt;='V-plot display of agreement'!$E$16,1,0)</f>
        <v>0</v>
      </c>
      <c r="C2310" s="4">
        <f t="shared" si="37"/>
        <v>1</v>
      </c>
      <c r="D2310" s="45"/>
    </row>
    <row r="2311" spans="1:4" x14ac:dyDescent="0.2">
      <c r="A2311" s="4">
        <f>IF('V-plot display of agreement'!$A2309&gt;='V-plot display of agreement'!$E$14,1,0)</f>
        <v>0</v>
      </c>
      <c r="B2311" s="4">
        <f>IF('V-plot display of agreement'!$B2309&gt;='V-plot display of agreement'!$E$16,1,0)</f>
        <v>0</v>
      </c>
      <c r="C2311" s="4">
        <f t="shared" si="37"/>
        <v>1</v>
      </c>
      <c r="D2311" s="45"/>
    </row>
    <row r="2312" spans="1:4" x14ac:dyDescent="0.2">
      <c r="A2312" s="4">
        <f>IF('V-plot display of agreement'!$A2310&gt;='V-plot display of agreement'!$E$14,1,0)</f>
        <v>0</v>
      </c>
      <c r="B2312" s="4">
        <f>IF('V-plot display of agreement'!$B2310&gt;='V-plot display of agreement'!$E$16,1,0)</f>
        <v>0</v>
      </c>
      <c r="C2312" s="4">
        <f t="shared" si="37"/>
        <v>1</v>
      </c>
      <c r="D2312" s="45"/>
    </row>
    <row r="2313" spans="1:4" x14ac:dyDescent="0.2">
      <c r="A2313" s="4">
        <f>IF('V-plot display of agreement'!$A2311&gt;='V-plot display of agreement'!$E$14,1,0)</f>
        <v>0</v>
      </c>
      <c r="B2313" s="4">
        <f>IF('V-plot display of agreement'!$B2311&gt;='V-plot display of agreement'!$E$16,1,0)</f>
        <v>0</v>
      </c>
      <c r="C2313" s="4">
        <f t="shared" si="37"/>
        <v>1</v>
      </c>
      <c r="D2313" s="45"/>
    </row>
    <row r="2314" spans="1:4" x14ac:dyDescent="0.2">
      <c r="A2314" s="4">
        <f>IF('V-plot display of agreement'!$A2312&gt;='V-plot display of agreement'!$E$14,1,0)</f>
        <v>0</v>
      </c>
      <c r="B2314" s="4">
        <f>IF('V-plot display of agreement'!$B2312&gt;='V-plot display of agreement'!$E$16,1,0)</f>
        <v>0</v>
      </c>
      <c r="C2314" s="4">
        <f t="shared" si="37"/>
        <v>1</v>
      </c>
      <c r="D2314" s="45"/>
    </row>
    <row r="2315" spans="1:4" x14ac:dyDescent="0.2">
      <c r="A2315" s="4">
        <f>IF('V-plot display of agreement'!$A2313&gt;='V-plot display of agreement'!$E$14,1,0)</f>
        <v>0</v>
      </c>
      <c r="B2315" s="4">
        <f>IF('V-plot display of agreement'!$B2313&gt;='V-plot display of agreement'!$E$16,1,0)</f>
        <v>0</v>
      </c>
      <c r="C2315" s="4">
        <f t="shared" si="37"/>
        <v>1</v>
      </c>
      <c r="D2315" s="45"/>
    </row>
    <row r="2316" spans="1:4" x14ac:dyDescent="0.2">
      <c r="A2316" s="4">
        <f>IF('V-plot display of agreement'!$A2314&gt;='V-plot display of agreement'!$E$14,1,0)</f>
        <v>0</v>
      </c>
      <c r="B2316" s="4">
        <f>IF('V-plot display of agreement'!$B2314&gt;='V-plot display of agreement'!$E$16,1,0)</f>
        <v>0</v>
      </c>
      <c r="C2316" s="4">
        <f t="shared" si="37"/>
        <v>1</v>
      </c>
      <c r="D2316" s="45"/>
    </row>
    <row r="2317" spans="1:4" x14ac:dyDescent="0.2">
      <c r="A2317" s="4">
        <f>IF('V-plot display of agreement'!$A2315&gt;='V-plot display of agreement'!$E$14,1,0)</f>
        <v>0</v>
      </c>
      <c r="B2317" s="4">
        <f>IF('V-plot display of agreement'!$B2315&gt;='V-plot display of agreement'!$E$16,1,0)</f>
        <v>0</v>
      </c>
      <c r="C2317" s="4">
        <f t="shared" si="37"/>
        <v>1</v>
      </c>
      <c r="D2317" s="45"/>
    </row>
    <row r="2318" spans="1:4" x14ac:dyDescent="0.2">
      <c r="A2318" s="4">
        <f>IF('V-plot display of agreement'!$A2316&gt;='V-plot display of agreement'!$E$14,1,0)</f>
        <v>0</v>
      </c>
      <c r="B2318" s="4">
        <f>IF('V-plot display of agreement'!$B2316&gt;='V-plot display of agreement'!$E$16,1,0)</f>
        <v>0</v>
      </c>
      <c r="C2318" s="4">
        <f t="shared" si="37"/>
        <v>1</v>
      </c>
      <c r="D2318" s="45"/>
    </row>
    <row r="2319" spans="1:4" x14ac:dyDescent="0.2">
      <c r="A2319" s="4">
        <f>IF('V-plot display of agreement'!$A2317&gt;='V-plot display of agreement'!$E$14,1,0)</f>
        <v>0</v>
      </c>
      <c r="B2319" s="4">
        <f>IF('V-plot display of agreement'!$B2317&gt;='V-plot display of agreement'!$E$16,1,0)</f>
        <v>0</v>
      </c>
      <c r="C2319" s="4">
        <f t="shared" si="37"/>
        <v>1</v>
      </c>
      <c r="D2319" s="45"/>
    </row>
    <row r="2320" spans="1:4" x14ac:dyDescent="0.2">
      <c r="A2320" s="4">
        <f>IF('V-plot display of agreement'!$A2318&gt;='V-plot display of agreement'!$E$14,1,0)</f>
        <v>0</v>
      </c>
      <c r="B2320" s="4">
        <f>IF('V-plot display of agreement'!$B2318&gt;='V-plot display of agreement'!$E$16,1,0)</f>
        <v>0</v>
      </c>
      <c r="C2320" s="4">
        <f t="shared" si="37"/>
        <v>1</v>
      </c>
      <c r="D2320" s="45"/>
    </row>
    <row r="2321" spans="1:4" x14ac:dyDescent="0.2">
      <c r="A2321" s="4">
        <f>IF('V-plot display of agreement'!$A2319&gt;='V-plot display of agreement'!$E$14,1,0)</f>
        <v>0</v>
      </c>
      <c r="B2321" s="4">
        <f>IF('V-plot display of agreement'!$B2319&gt;='V-plot display of agreement'!$E$16,1,0)</f>
        <v>0</v>
      </c>
      <c r="C2321" s="4">
        <f t="shared" si="37"/>
        <v>1</v>
      </c>
      <c r="D2321" s="45"/>
    </row>
    <row r="2322" spans="1:4" x14ac:dyDescent="0.2">
      <c r="A2322" s="4">
        <f>IF('V-plot display of agreement'!$A2320&gt;='V-plot display of agreement'!$E$14,1,0)</f>
        <v>0</v>
      </c>
      <c r="B2322" s="4">
        <f>IF('V-plot display of agreement'!$B2320&gt;='V-plot display of agreement'!$E$16,1,0)</f>
        <v>0</v>
      </c>
      <c r="C2322" s="4">
        <f t="shared" si="37"/>
        <v>1</v>
      </c>
      <c r="D2322" s="45"/>
    </row>
    <row r="2323" spans="1:4" x14ac:dyDescent="0.2">
      <c r="A2323" s="4">
        <f>IF('V-plot display of agreement'!$A2321&gt;='V-plot display of agreement'!$E$14,1,0)</f>
        <v>0</v>
      </c>
      <c r="B2323" s="4">
        <f>IF('V-plot display of agreement'!$B2321&gt;='V-plot display of agreement'!$E$16,1,0)</f>
        <v>0</v>
      </c>
      <c r="C2323" s="4">
        <f t="shared" si="37"/>
        <v>1</v>
      </c>
      <c r="D2323" s="45"/>
    </row>
    <row r="2324" spans="1:4" x14ac:dyDescent="0.2">
      <c r="A2324" s="4">
        <f>IF('V-plot display of agreement'!$A2322&gt;='V-plot display of agreement'!$E$14,1,0)</f>
        <v>0</v>
      </c>
      <c r="B2324" s="4">
        <f>IF('V-plot display of agreement'!$B2322&gt;='V-plot display of agreement'!$E$16,1,0)</f>
        <v>0</v>
      </c>
      <c r="C2324" s="4">
        <f t="shared" si="37"/>
        <v>1</v>
      </c>
      <c r="D2324" s="45"/>
    </row>
    <row r="2325" spans="1:4" x14ac:dyDescent="0.2">
      <c r="A2325" s="4">
        <f>IF('V-plot display of agreement'!$A2323&gt;='V-plot display of agreement'!$E$14,1,0)</f>
        <v>0</v>
      </c>
      <c r="B2325" s="4">
        <f>IF('V-plot display of agreement'!$B2323&gt;='V-plot display of agreement'!$E$16,1,0)</f>
        <v>0</v>
      </c>
      <c r="C2325" s="4">
        <f t="shared" si="37"/>
        <v>1</v>
      </c>
      <c r="D2325" s="45"/>
    </row>
    <row r="2326" spans="1:4" x14ac:dyDescent="0.2">
      <c r="A2326" s="4">
        <f>IF('V-plot display of agreement'!$A2324&gt;='V-plot display of agreement'!$E$14,1,0)</f>
        <v>0</v>
      </c>
      <c r="B2326" s="4">
        <f>IF('V-plot display of agreement'!$B2324&gt;='V-plot display of agreement'!$E$16,1,0)</f>
        <v>0</v>
      </c>
      <c r="C2326" s="4">
        <f t="shared" si="37"/>
        <v>1</v>
      </c>
      <c r="D2326" s="45"/>
    </row>
    <row r="2327" spans="1:4" x14ac:dyDescent="0.2">
      <c r="A2327" s="4">
        <f>IF('V-plot display of agreement'!$A2325&gt;='V-plot display of agreement'!$E$14,1,0)</f>
        <v>0</v>
      </c>
      <c r="B2327" s="4">
        <f>IF('V-plot display of agreement'!$B2325&gt;='V-plot display of agreement'!$E$16,1,0)</f>
        <v>0</v>
      </c>
      <c r="C2327" s="4">
        <f t="shared" si="37"/>
        <v>1</v>
      </c>
      <c r="D2327" s="45"/>
    </row>
    <row r="2328" spans="1:4" x14ac:dyDescent="0.2">
      <c r="A2328" s="4">
        <f>IF('V-plot display of agreement'!$A2326&gt;='V-plot display of agreement'!$E$14,1,0)</f>
        <v>0</v>
      </c>
      <c r="B2328" s="4">
        <f>IF('V-plot display of agreement'!$B2326&gt;='V-plot display of agreement'!$E$16,1,0)</f>
        <v>0</v>
      </c>
      <c r="C2328" s="4">
        <f t="shared" si="37"/>
        <v>1</v>
      </c>
      <c r="D2328" s="45"/>
    </row>
    <row r="2329" spans="1:4" x14ac:dyDescent="0.2">
      <c r="A2329" s="4">
        <f>IF('V-plot display of agreement'!$A2327&gt;='V-plot display of agreement'!$E$14,1,0)</f>
        <v>0</v>
      </c>
      <c r="B2329" s="4">
        <f>IF('V-plot display of agreement'!$B2327&gt;='V-plot display of agreement'!$E$16,1,0)</f>
        <v>0</v>
      </c>
      <c r="C2329" s="4">
        <f t="shared" si="37"/>
        <v>1</v>
      </c>
      <c r="D2329" s="45"/>
    </row>
    <row r="2330" spans="1:4" x14ac:dyDescent="0.2">
      <c r="A2330" s="4">
        <f>IF('V-plot display of agreement'!$A2328&gt;='V-plot display of agreement'!$E$14,1,0)</f>
        <v>0</v>
      </c>
      <c r="B2330" s="4">
        <f>IF('V-plot display of agreement'!$B2328&gt;='V-plot display of agreement'!$E$16,1,0)</f>
        <v>0</v>
      </c>
      <c r="C2330" s="4">
        <f t="shared" si="37"/>
        <v>1</v>
      </c>
      <c r="D2330" s="45"/>
    </row>
    <row r="2331" spans="1:4" x14ac:dyDescent="0.2">
      <c r="A2331" s="4">
        <f>IF('V-plot display of agreement'!$A2329&gt;='V-plot display of agreement'!$E$14,1,0)</f>
        <v>0</v>
      </c>
      <c r="B2331" s="4">
        <f>IF('V-plot display of agreement'!$B2329&gt;='V-plot display of agreement'!$E$16,1,0)</f>
        <v>0</v>
      </c>
      <c r="C2331" s="4">
        <f t="shared" si="37"/>
        <v>1</v>
      </c>
      <c r="D2331" s="45"/>
    </row>
    <row r="2332" spans="1:4" x14ac:dyDescent="0.2">
      <c r="A2332" s="4">
        <f>IF('V-plot display of agreement'!$A2330&gt;='V-plot display of agreement'!$E$14,1,0)</f>
        <v>0</v>
      </c>
      <c r="B2332" s="4">
        <f>IF('V-plot display of agreement'!$B2330&gt;='V-plot display of agreement'!$E$16,1,0)</f>
        <v>0</v>
      </c>
      <c r="C2332" s="4">
        <f t="shared" si="37"/>
        <v>1</v>
      </c>
      <c r="D2332" s="45"/>
    </row>
    <row r="2333" spans="1:4" x14ac:dyDescent="0.2">
      <c r="A2333" s="4">
        <f>IF('V-plot display of agreement'!$A2331&gt;='V-plot display of agreement'!$E$14,1,0)</f>
        <v>0</v>
      </c>
      <c r="B2333" s="4">
        <f>IF('V-plot display of agreement'!$B2331&gt;='V-plot display of agreement'!$E$16,1,0)</f>
        <v>0</v>
      </c>
      <c r="C2333" s="4">
        <f t="shared" si="37"/>
        <v>1</v>
      </c>
      <c r="D2333" s="45"/>
    </row>
    <row r="2334" spans="1:4" x14ac:dyDescent="0.2">
      <c r="A2334" s="4">
        <f>IF('V-plot display of agreement'!$A2332&gt;='V-plot display of agreement'!$E$14,1,0)</f>
        <v>0</v>
      </c>
      <c r="B2334" s="4">
        <f>IF('V-plot display of agreement'!$B2332&gt;='V-plot display of agreement'!$E$16,1,0)</f>
        <v>0</v>
      </c>
      <c r="C2334" s="4">
        <f t="shared" si="37"/>
        <v>1</v>
      </c>
      <c r="D2334" s="45"/>
    </row>
    <row r="2335" spans="1:4" x14ac:dyDescent="0.2">
      <c r="A2335" s="4">
        <f>IF('V-plot display of agreement'!$A2333&gt;='V-plot display of agreement'!$E$14,1,0)</f>
        <v>0</v>
      </c>
      <c r="B2335" s="4">
        <f>IF('V-plot display of agreement'!$B2333&gt;='V-plot display of agreement'!$E$16,1,0)</f>
        <v>0</v>
      </c>
      <c r="C2335" s="4">
        <f t="shared" si="37"/>
        <v>1</v>
      </c>
      <c r="D2335" s="45"/>
    </row>
    <row r="2336" spans="1:4" x14ac:dyDescent="0.2">
      <c r="A2336" s="4">
        <f>IF('V-plot display of agreement'!$A2334&gt;='V-plot display of agreement'!$E$14,1,0)</f>
        <v>0</v>
      </c>
      <c r="B2336" s="4">
        <f>IF('V-plot display of agreement'!$B2334&gt;='V-plot display of agreement'!$E$16,1,0)</f>
        <v>0</v>
      </c>
      <c r="C2336" s="4">
        <f t="shared" si="37"/>
        <v>1</v>
      </c>
      <c r="D2336" s="45"/>
    </row>
    <row r="2337" spans="1:4" x14ac:dyDescent="0.2">
      <c r="A2337" s="4">
        <f>IF('V-plot display of agreement'!$A2335&gt;='V-plot display of agreement'!$E$14,1,0)</f>
        <v>0</v>
      </c>
      <c r="B2337" s="4">
        <f>IF('V-plot display of agreement'!$B2335&gt;='V-plot display of agreement'!$E$16,1,0)</f>
        <v>0</v>
      </c>
      <c r="C2337" s="4">
        <f t="shared" si="37"/>
        <v>1</v>
      </c>
      <c r="D2337" s="45"/>
    </row>
    <row r="2338" spans="1:4" x14ac:dyDescent="0.2">
      <c r="A2338" s="4">
        <f>IF('V-plot display of agreement'!$A2336&gt;='V-plot display of agreement'!$E$14,1,0)</f>
        <v>0</v>
      </c>
      <c r="B2338" s="4">
        <f>IF('V-plot display of agreement'!$B2336&gt;='V-plot display of agreement'!$E$16,1,0)</f>
        <v>0</v>
      </c>
      <c r="C2338" s="4">
        <f t="shared" si="37"/>
        <v>1</v>
      </c>
      <c r="D2338" s="45"/>
    </row>
    <row r="2339" spans="1:4" x14ac:dyDescent="0.2">
      <c r="A2339" s="4">
        <f>IF('V-plot display of agreement'!$A2337&gt;='V-plot display of agreement'!$E$14,1,0)</f>
        <v>0</v>
      </c>
      <c r="B2339" s="4">
        <f>IF('V-plot display of agreement'!$B2337&gt;='V-plot display of agreement'!$E$16,1,0)</f>
        <v>0</v>
      </c>
      <c r="C2339" s="4">
        <f t="shared" si="37"/>
        <v>1</v>
      </c>
      <c r="D2339" s="45"/>
    </row>
    <row r="2340" spans="1:4" x14ac:dyDescent="0.2">
      <c r="A2340" s="4">
        <f>IF('V-plot display of agreement'!$A2338&gt;='V-plot display of agreement'!$E$14,1,0)</f>
        <v>0</v>
      </c>
      <c r="B2340" s="4">
        <f>IF('V-plot display of agreement'!$B2338&gt;='V-plot display of agreement'!$E$16,1,0)</f>
        <v>0</v>
      </c>
      <c r="C2340" s="4">
        <f t="shared" si="37"/>
        <v>1</v>
      </c>
      <c r="D2340" s="45"/>
    </row>
    <row r="2341" spans="1:4" x14ac:dyDescent="0.2">
      <c r="A2341" s="4">
        <f>IF('V-plot display of agreement'!$A2339&gt;='V-plot display of agreement'!$E$14,1,0)</f>
        <v>0</v>
      </c>
      <c r="B2341" s="4">
        <f>IF('V-plot display of agreement'!$B2339&gt;='V-plot display of agreement'!$E$16,1,0)</f>
        <v>0</v>
      </c>
      <c r="C2341" s="4">
        <f t="shared" si="37"/>
        <v>1</v>
      </c>
      <c r="D2341" s="45"/>
    </row>
    <row r="2342" spans="1:4" x14ac:dyDescent="0.2">
      <c r="A2342" s="4">
        <f>IF('V-plot display of agreement'!$A2340&gt;='V-plot display of agreement'!$E$14,1,0)</f>
        <v>0</v>
      </c>
      <c r="B2342" s="4">
        <f>IF('V-plot display of agreement'!$B2340&gt;='V-plot display of agreement'!$E$16,1,0)</f>
        <v>0</v>
      </c>
      <c r="C2342" s="4">
        <f t="shared" si="37"/>
        <v>1</v>
      </c>
      <c r="D2342" s="45"/>
    </row>
    <row r="2343" spans="1:4" x14ac:dyDescent="0.2">
      <c r="A2343" s="4">
        <f>IF('V-plot display of agreement'!$A2341&gt;='V-plot display of agreement'!$E$14,1,0)</f>
        <v>0</v>
      </c>
      <c r="B2343" s="4">
        <f>IF('V-plot display of agreement'!$B2341&gt;='V-plot display of agreement'!$E$16,1,0)</f>
        <v>0</v>
      </c>
      <c r="C2343" s="4">
        <f t="shared" si="37"/>
        <v>1</v>
      </c>
      <c r="D2343" s="45"/>
    </row>
    <row r="2344" spans="1:4" x14ac:dyDescent="0.2">
      <c r="A2344" s="4">
        <f>IF('V-plot display of agreement'!$A2342&gt;='V-plot display of agreement'!$E$14,1,0)</f>
        <v>0</v>
      </c>
      <c r="B2344" s="4">
        <f>IF('V-plot display of agreement'!$B2342&gt;='V-plot display of agreement'!$E$16,1,0)</f>
        <v>0</v>
      </c>
      <c r="C2344" s="4">
        <f t="shared" si="37"/>
        <v>1</v>
      </c>
      <c r="D2344" s="45"/>
    </row>
    <row r="2345" spans="1:4" x14ac:dyDescent="0.2">
      <c r="A2345" s="4">
        <f>IF('V-plot display of agreement'!$A2343&gt;='V-plot display of agreement'!$E$14,1,0)</f>
        <v>0</v>
      </c>
      <c r="B2345" s="4">
        <f>IF('V-plot display of agreement'!$B2343&gt;='V-plot display of agreement'!$E$16,1,0)</f>
        <v>0</v>
      </c>
      <c r="C2345" s="4">
        <f t="shared" si="37"/>
        <v>1</v>
      </c>
      <c r="D2345" s="45"/>
    </row>
    <row r="2346" spans="1:4" x14ac:dyDescent="0.2">
      <c r="A2346" s="4">
        <f>IF('V-plot display of agreement'!$A2344&gt;='V-plot display of agreement'!$E$14,1,0)</f>
        <v>0</v>
      </c>
      <c r="B2346" s="4">
        <f>IF('V-plot display of agreement'!$B2344&gt;='V-plot display of agreement'!$E$16,1,0)</f>
        <v>0</v>
      </c>
      <c r="C2346" s="4">
        <f t="shared" si="37"/>
        <v>1</v>
      </c>
      <c r="D2346" s="45"/>
    </row>
    <row r="2347" spans="1:4" x14ac:dyDescent="0.2">
      <c r="A2347" s="4">
        <f>IF('V-plot display of agreement'!$A2345&gt;='V-plot display of agreement'!$E$14,1,0)</f>
        <v>0</v>
      </c>
      <c r="B2347" s="4">
        <f>IF('V-plot display of agreement'!$B2345&gt;='V-plot display of agreement'!$E$16,1,0)</f>
        <v>0</v>
      </c>
      <c r="C2347" s="4">
        <f t="shared" si="37"/>
        <v>1</v>
      </c>
      <c r="D2347" s="45"/>
    </row>
    <row r="2348" spans="1:4" x14ac:dyDescent="0.2">
      <c r="A2348" s="4">
        <f>IF('V-plot display of agreement'!$A2346&gt;='V-plot display of agreement'!$E$14,1,0)</f>
        <v>0</v>
      </c>
      <c r="B2348" s="4">
        <f>IF('V-plot display of agreement'!$B2346&gt;='V-plot display of agreement'!$E$16,1,0)</f>
        <v>0</v>
      </c>
      <c r="C2348" s="4">
        <f t="shared" si="37"/>
        <v>1</v>
      </c>
      <c r="D2348" s="45"/>
    </row>
    <row r="2349" spans="1:4" x14ac:dyDescent="0.2">
      <c r="A2349" s="4">
        <f>IF('V-plot display of agreement'!$A2347&gt;='V-plot display of agreement'!$E$14,1,0)</f>
        <v>0</v>
      </c>
      <c r="B2349" s="4">
        <f>IF('V-plot display of agreement'!$B2347&gt;='V-plot display of agreement'!$E$16,1,0)</f>
        <v>0</v>
      </c>
      <c r="C2349" s="4">
        <f t="shared" si="37"/>
        <v>1</v>
      </c>
      <c r="D2349" s="45"/>
    </row>
    <row r="2350" spans="1:4" x14ac:dyDescent="0.2">
      <c r="A2350" s="4">
        <f>IF('V-plot display of agreement'!$A2348&gt;='V-plot display of agreement'!$E$14,1,0)</f>
        <v>0</v>
      </c>
      <c r="B2350" s="4">
        <f>IF('V-plot display of agreement'!$B2348&gt;='V-plot display of agreement'!$E$16,1,0)</f>
        <v>0</v>
      </c>
      <c r="C2350" s="4">
        <f t="shared" si="37"/>
        <v>1</v>
      </c>
      <c r="D2350" s="45"/>
    </row>
    <row r="2351" spans="1:4" x14ac:dyDescent="0.2">
      <c r="A2351" s="4">
        <f>IF('V-plot display of agreement'!$A2349&gt;='V-plot display of agreement'!$E$14,1,0)</f>
        <v>0</v>
      </c>
      <c r="B2351" s="4">
        <f>IF('V-plot display of agreement'!$B2349&gt;='V-plot display of agreement'!$E$16,1,0)</f>
        <v>0</v>
      </c>
      <c r="C2351" s="4">
        <f t="shared" si="37"/>
        <v>1</v>
      </c>
      <c r="D2351" s="45"/>
    </row>
    <row r="2352" spans="1:4" x14ac:dyDescent="0.2">
      <c r="A2352" s="4">
        <f>IF('V-plot display of agreement'!$A2350&gt;='V-plot display of agreement'!$E$14,1,0)</f>
        <v>0</v>
      </c>
      <c r="B2352" s="4">
        <f>IF('V-plot display of agreement'!$B2350&gt;='V-plot display of agreement'!$E$16,1,0)</f>
        <v>0</v>
      </c>
      <c r="C2352" s="4">
        <f t="shared" si="37"/>
        <v>1</v>
      </c>
      <c r="D2352" s="45"/>
    </row>
    <row r="2353" spans="1:4" x14ac:dyDescent="0.2">
      <c r="A2353" s="4">
        <f>IF('V-plot display of agreement'!$A2351&gt;='V-plot display of agreement'!$E$14,1,0)</f>
        <v>0</v>
      </c>
      <c r="B2353" s="4">
        <f>IF('V-plot display of agreement'!$B2351&gt;='V-plot display of agreement'!$E$16,1,0)</f>
        <v>0</v>
      </c>
      <c r="C2353" s="4">
        <f t="shared" si="37"/>
        <v>1</v>
      </c>
      <c r="D2353" s="45"/>
    </row>
    <row r="2354" spans="1:4" x14ac:dyDescent="0.2">
      <c r="A2354" s="4">
        <f>IF('V-plot display of agreement'!$A2352&gt;='V-plot display of agreement'!$E$14,1,0)</f>
        <v>0</v>
      </c>
      <c r="B2354" s="4">
        <f>IF('V-plot display of agreement'!$B2352&gt;='V-plot display of agreement'!$E$16,1,0)</f>
        <v>0</v>
      </c>
      <c r="C2354" s="4">
        <f t="shared" ref="C2354:C2417" si="38">IF(OR((A2354+B2354)=2,(A2354+B2354)=0),1,0)</f>
        <v>1</v>
      </c>
      <c r="D2354" s="45"/>
    </row>
    <row r="2355" spans="1:4" x14ac:dyDescent="0.2">
      <c r="A2355" s="4">
        <f>IF('V-plot display of agreement'!$A2353&gt;='V-plot display of agreement'!$E$14,1,0)</f>
        <v>0</v>
      </c>
      <c r="B2355" s="4">
        <f>IF('V-plot display of agreement'!$B2353&gt;='V-plot display of agreement'!$E$16,1,0)</f>
        <v>0</v>
      </c>
      <c r="C2355" s="4">
        <f t="shared" si="38"/>
        <v>1</v>
      </c>
      <c r="D2355" s="45"/>
    </row>
    <row r="2356" spans="1:4" x14ac:dyDescent="0.2">
      <c r="A2356" s="4">
        <f>IF('V-plot display of agreement'!$A2354&gt;='V-plot display of agreement'!$E$14,1,0)</f>
        <v>0</v>
      </c>
      <c r="B2356" s="4">
        <f>IF('V-plot display of agreement'!$B2354&gt;='V-plot display of agreement'!$E$16,1,0)</f>
        <v>0</v>
      </c>
      <c r="C2356" s="4">
        <f t="shared" si="38"/>
        <v>1</v>
      </c>
      <c r="D2356" s="45"/>
    </row>
    <row r="2357" spans="1:4" x14ac:dyDescent="0.2">
      <c r="A2357" s="4">
        <f>IF('V-plot display of agreement'!$A2355&gt;='V-plot display of agreement'!$E$14,1,0)</f>
        <v>0</v>
      </c>
      <c r="B2357" s="4">
        <f>IF('V-plot display of agreement'!$B2355&gt;='V-plot display of agreement'!$E$16,1,0)</f>
        <v>0</v>
      </c>
      <c r="C2357" s="4">
        <f t="shared" si="38"/>
        <v>1</v>
      </c>
      <c r="D2357" s="45"/>
    </row>
    <row r="2358" spans="1:4" x14ac:dyDescent="0.2">
      <c r="A2358" s="4">
        <f>IF('V-plot display of agreement'!$A2356&gt;='V-plot display of agreement'!$E$14,1,0)</f>
        <v>0</v>
      </c>
      <c r="B2358" s="4">
        <f>IF('V-plot display of agreement'!$B2356&gt;='V-plot display of agreement'!$E$16,1,0)</f>
        <v>0</v>
      </c>
      <c r="C2358" s="4">
        <f t="shared" si="38"/>
        <v>1</v>
      </c>
      <c r="D2358" s="45"/>
    </row>
    <row r="2359" spans="1:4" x14ac:dyDescent="0.2">
      <c r="A2359" s="4">
        <f>IF('V-plot display of agreement'!$A2357&gt;='V-plot display of agreement'!$E$14,1,0)</f>
        <v>0</v>
      </c>
      <c r="B2359" s="4">
        <f>IF('V-plot display of agreement'!$B2357&gt;='V-plot display of agreement'!$E$16,1,0)</f>
        <v>0</v>
      </c>
      <c r="C2359" s="4">
        <f t="shared" si="38"/>
        <v>1</v>
      </c>
      <c r="D2359" s="45"/>
    </row>
    <row r="2360" spans="1:4" x14ac:dyDescent="0.2">
      <c r="A2360" s="4">
        <f>IF('V-plot display of agreement'!$A2358&gt;='V-plot display of agreement'!$E$14,1,0)</f>
        <v>0</v>
      </c>
      <c r="B2360" s="4">
        <f>IF('V-plot display of agreement'!$B2358&gt;='V-plot display of agreement'!$E$16,1,0)</f>
        <v>0</v>
      </c>
      <c r="C2360" s="4">
        <f t="shared" si="38"/>
        <v>1</v>
      </c>
      <c r="D2360" s="45"/>
    </row>
    <row r="2361" spans="1:4" x14ac:dyDescent="0.2">
      <c r="A2361" s="4">
        <f>IF('V-plot display of agreement'!$A2359&gt;='V-plot display of agreement'!$E$14,1,0)</f>
        <v>0</v>
      </c>
      <c r="B2361" s="4">
        <f>IF('V-plot display of agreement'!$B2359&gt;='V-plot display of agreement'!$E$16,1,0)</f>
        <v>0</v>
      </c>
      <c r="C2361" s="4">
        <f t="shared" si="38"/>
        <v>1</v>
      </c>
      <c r="D2361" s="45"/>
    </row>
    <row r="2362" spans="1:4" x14ac:dyDescent="0.2">
      <c r="A2362" s="4">
        <f>IF('V-plot display of agreement'!$A2360&gt;='V-plot display of agreement'!$E$14,1,0)</f>
        <v>0</v>
      </c>
      <c r="B2362" s="4">
        <f>IF('V-plot display of agreement'!$B2360&gt;='V-plot display of agreement'!$E$16,1,0)</f>
        <v>0</v>
      </c>
      <c r="C2362" s="4">
        <f t="shared" si="38"/>
        <v>1</v>
      </c>
      <c r="D2362" s="45"/>
    </row>
    <row r="2363" spans="1:4" x14ac:dyDescent="0.2">
      <c r="A2363" s="4">
        <f>IF('V-plot display of agreement'!$A2361&gt;='V-plot display of agreement'!$E$14,1,0)</f>
        <v>0</v>
      </c>
      <c r="B2363" s="4">
        <f>IF('V-plot display of agreement'!$B2361&gt;='V-plot display of agreement'!$E$16,1,0)</f>
        <v>0</v>
      </c>
      <c r="C2363" s="4">
        <f t="shared" si="38"/>
        <v>1</v>
      </c>
      <c r="D2363" s="45"/>
    </row>
    <row r="2364" spans="1:4" x14ac:dyDescent="0.2">
      <c r="A2364" s="4">
        <f>IF('V-plot display of agreement'!$A2362&gt;='V-plot display of agreement'!$E$14,1,0)</f>
        <v>0</v>
      </c>
      <c r="B2364" s="4">
        <f>IF('V-plot display of agreement'!$B2362&gt;='V-plot display of agreement'!$E$16,1,0)</f>
        <v>0</v>
      </c>
      <c r="C2364" s="4">
        <f t="shared" si="38"/>
        <v>1</v>
      </c>
      <c r="D2364" s="45"/>
    </row>
    <row r="2365" spans="1:4" x14ac:dyDescent="0.2">
      <c r="A2365" s="4">
        <f>IF('V-plot display of agreement'!$A2363&gt;='V-plot display of agreement'!$E$14,1,0)</f>
        <v>0</v>
      </c>
      <c r="B2365" s="4">
        <f>IF('V-plot display of agreement'!$B2363&gt;='V-plot display of agreement'!$E$16,1,0)</f>
        <v>0</v>
      </c>
      <c r="C2365" s="4">
        <f t="shared" si="38"/>
        <v>1</v>
      </c>
      <c r="D2365" s="45"/>
    </row>
    <row r="2366" spans="1:4" x14ac:dyDescent="0.2">
      <c r="A2366" s="4">
        <f>IF('V-plot display of agreement'!$A2364&gt;='V-plot display of agreement'!$E$14,1,0)</f>
        <v>0</v>
      </c>
      <c r="B2366" s="4">
        <f>IF('V-plot display of agreement'!$B2364&gt;='V-plot display of agreement'!$E$16,1,0)</f>
        <v>0</v>
      </c>
      <c r="C2366" s="4">
        <f t="shared" si="38"/>
        <v>1</v>
      </c>
      <c r="D2366" s="45"/>
    </row>
    <row r="2367" spans="1:4" x14ac:dyDescent="0.2">
      <c r="A2367" s="4">
        <f>IF('V-plot display of agreement'!$A2365&gt;='V-plot display of agreement'!$E$14,1,0)</f>
        <v>0</v>
      </c>
      <c r="B2367" s="4">
        <f>IF('V-plot display of agreement'!$B2365&gt;='V-plot display of agreement'!$E$16,1,0)</f>
        <v>0</v>
      </c>
      <c r="C2367" s="4">
        <f t="shared" si="38"/>
        <v>1</v>
      </c>
      <c r="D2367" s="45"/>
    </row>
    <row r="2368" spans="1:4" x14ac:dyDescent="0.2">
      <c r="A2368" s="4">
        <f>IF('V-plot display of agreement'!$A2366&gt;='V-plot display of agreement'!$E$14,1,0)</f>
        <v>0</v>
      </c>
      <c r="B2368" s="4">
        <f>IF('V-plot display of agreement'!$B2366&gt;='V-plot display of agreement'!$E$16,1,0)</f>
        <v>0</v>
      </c>
      <c r="C2368" s="4">
        <f t="shared" si="38"/>
        <v>1</v>
      </c>
      <c r="D2368" s="45"/>
    </row>
    <row r="2369" spans="1:4" x14ac:dyDescent="0.2">
      <c r="A2369" s="4">
        <f>IF('V-plot display of agreement'!$A2367&gt;='V-plot display of agreement'!$E$14,1,0)</f>
        <v>0</v>
      </c>
      <c r="B2369" s="4">
        <f>IF('V-plot display of agreement'!$B2367&gt;='V-plot display of agreement'!$E$16,1,0)</f>
        <v>0</v>
      </c>
      <c r="C2369" s="4">
        <f t="shared" si="38"/>
        <v>1</v>
      </c>
      <c r="D2369" s="45"/>
    </row>
    <row r="2370" spans="1:4" x14ac:dyDescent="0.2">
      <c r="A2370" s="4">
        <f>IF('V-plot display of agreement'!$A2368&gt;='V-plot display of agreement'!$E$14,1,0)</f>
        <v>0</v>
      </c>
      <c r="B2370" s="4">
        <f>IF('V-plot display of agreement'!$B2368&gt;='V-plot display of agreement'!$E$16,1,0)</f>
        <v>0</v>
      </c>
      <c r="C2370" s="4">
        <f t="shared" si="38"/>
        <v>1</v>
      </c>
      <c r="D2370" s="45"/>
    </row>
    <row r="2371" spans="1:4" x14ac:dyDescent="0.2">
      <c r="A2371" s="4">
        <f>IF('V-plot display of agreement'!$A2369&gt;='V-plot display of agreement'!$E$14,1,0)</f>
        <v>0</v>
      </c>
      <c r="B2371" s="4">
        <f>IF('V-plot display of agreement'!$B2369&gt;='V-plot display of agreement'!$E$16,1,0)</f>
        <v>0</v>
      </c>
      <c r="C2371" s="4">
        <f t="shared" si="38"/>
        <v>1</v>
      </c>
      <c r="D2371" s="45"/>
    </row>
    <row r="2372" spans="1:4" x14ac:dyDescent="0.2">
      <c r="A2372" s="4">
        <f>IF('V-plot display of agreement'!$A2370&gt;='V-plot display of agreement'!$E$14,1,0)</f>
        <v>0</v>
      </c>
      <c r="B2372" s="4">
        <f>IF('V-plot display of agreement'!$B2370&gt;='V-plot display of agreement'!$E$16,1,0)</f>
        <v>0</v>
      </c>
      <c r="C2372" s="4">
        <f t="shared" si="38"/>
        <v>1</v>
      </c>
      <c r="D2372" s="45"/>
    </row>
    <row r="2373" spans="1:4" x14ac:dyDescent="0.2">
      <c r="A2373" s="4">
        <f>IF('V-plot display of agreement'!$A2371&gt;='V-plot display of agreement'!$E$14,1,0)</f>
        <v>0</v>
      </c>
      <c r="B2373" s="4">
        <f>IF('V-plot display of agreement'!$B2371&gt;='V-plot display of agreement'!$E$16,1,0)</f>
        <v>0</v>
      </c>
      <c r="C2373" s="4">
        <f t="shared" si="38"/>
        <v>1</v>
      </c>
      <c r="D2373" s="45"/>
    </row>
    <row r="2374" spans="1:4" x14ac:dyDescent="0.2">
      <c r="A2374" s="4">
        <f>IF('V-plot display of agreement'!$A2372&gt;='V-plot display of agreement'!$E$14,1,0)</f>
        <v>0</v>
      </c>
      <c r="B2374" s="4">
        <f>IF('V-plot display of agreement'!$B2372&gt;='V-plot display of agreement'!$E$16,1,0)</f>
        <v>0</v>
      </c>
      <c r="C2374" s="4">
        <f t="shared" si="38"/>
        <v>1</v>
      </c>
      <c r="D2374" s="45"/>
    </row>
    <row r="2375" spans="1:4" x14ac:dyDescent="0.2">
      <c r="A2375" s="4">
        <f>IF('V-plot display of agreement'!$A2373&gt;='V-plot display of agreement'!$E$14,1,0)</f>
        <v>0</v>
      </c>
      <c r="B2375" s="4">
        <f>IF('V-plot display of agreement'!$B2373&gt;='V-plot display of agreement'!$E$16,1,0)</f>
        <v>0</v>
      </c>
      <c r="C2375" s="4">
        <f t="shared" si="38"/>
        <v>1</v>
      </c>
      <c r="D2375" s="45"/>
    </row>
    <row r="2376" spans="1:4" x14ac:dyDescent="0.2">
      <c r="A2376" s="4">
        <f>IF('V-plot display of agreement'!$A2374&gt;='V-plot display of agreement'!$E$14,1,0)</f>
        <v>0</v>
      </c>
      <c r="B2376" s="4">
        <f>IF('V-plot display of agreement'!$B2374&gt;='V-plot display of agreement'!$E$16,1,0)</f>
        <v>0</v>
      </c>
      <c r="C2376" s="4">
        <f t="shared" si="38"/>
        <v>1</v>
      </c>
      <c r="D2376" s="45"/>
    </row>
    <row r="2377" spans="1:4" x14ac:dyDescent="0.2">
      <c r="A2377" s="4">
        <f>IF('V-plot display of agreement'!$A2375&gt;='V-plot display of agreement'!$E$14,1,0)</f>
        <v>0</v>
      </c>
      <c r="B2377" s="4">
        <f>IF('V-plot display of agreement'!$B2375&gt;='V-plot display of agreement'!$E$16,1,0)</f>
        <v>0</v>
      </c>
      <c r="C2377" s="4">
        <f t="shared" si="38"/>
        <v>1</v>
      </c>
      <c r="D2377" s="45"/>
    </row>
    <row r="2378" spans="1:4" x14ac:dyDescent="0.2">
      <c r="A2378" s="4">
        <f>IF('V-plot display of agreement'!$A2376&gt;='V-plot display of agreement'!$E$14,1,0)</f>
        <v>0</v>
      </c>
      <c r="B2378" s="4">
        <f>IF('V-plot display of agreement'!$B2376&gt;='V-plot display of agreement'!$E$16,1,0)</f>
        <v>0</v>
      </c>
      <c r="C2378" s="4">
        <f t="shared" si="38"/>
        <v>1</v>
      </c>
      <c r="D2378" s="45"/>
    </row>
    <row r="2379" spans="1:4" x14ac:dyDescent="0.2">
      <c r="A2379" s="4">
        <f>IF('V-plot display of agreement'!$A2377&gt;='V-plot display of agreement'!$E$14,1,0)</f>
        <v>0</v>
      </c>
      <c r="B2379" s="4">
        <f>IF('V-plot display of agreement'!$B2377&gt;='V-plot display of agreement'!$E$16,1,0)</f>
        <v>0</v>
      </c>
      <c r="C2379" s="4">
        <f t="shared" si="38"/>
        <v>1</v>
      </c>
      <c r="D2379" s="45"/>
    </row>
    <row r="2380" spans="1:4" x14ac:dyDescent="0.2">
      <c r="A2380" s="4">
        <f>IF('V-plot display of agreement'!$A2378&gt;='V-plot display of agreement'!$E$14,1,0)</f>
        <v>0</v>
      </c>
      <c r="B2380" s="4">
        <f>IF('V-plot display of agreement'!$B2378&gt;='V-plot display of agreement'!$E$16,1,0)</f>
        <v>0</v>
      </c>
      <c r="C2380" s="4">
        <f t="shared" si="38"/>
        <v>1</v>
      </c>
      <c r="D2380" s="45"/>
    </row>
    <row r="2381" spans="1:4" x14ac:dyDescent="0.2">
      <c r="A2381" s="4">
        <f>IF('V-plot display of agreement'!$A2379&gt;='V-plot display of agreement'!$E$14,1,0)</f>
        <v>0</v>
      </c>
      <c r="B2381" s="4">
        <f>IF('V-plot display of agreement'!$B2379&gt;='V-plot display of agreement'!$E$16,1,0)</f>
        <v>0</v>
      </c>
      <c r="C2381" s="4">
        <f t="shared" si="38"/>
        <v>1</v>
      </c>
      <c r="D2381" s="45"/>
    </row>
    <row r="2382" spans="1:4" x14ac:dyDescent="0.2">
      <c r="A2382" s="4">
        <f>IF('V-plot display of agreement'!$A2380&gt;='V-plot display of agreement'!$E$14,1,0)</f>
        <v>0</v>
      </c>
      <c r="B2382" s="4">
        <f>IF('V-plot display of agreement'!$B2380&gt;='V-plot display of agreement'!$E$16,1,0)</f>
        <v>0</v>
      </c>
      <c r="C2382" s="4">
        <f t="shared" si="38"/>
        <v>1</v>
      </c>
      <c r="D2382" s="45"/>
    </row>
    <row r="2383" spans="1:4" x14ac:dyDescent="0.2">
      <c r="A2383" s="4">
        <f>IF('V-plot display of agreement'!$A2381&gt;='V-plot display of agreement'!$E$14,1,0)</f>
        <v>0</v>
      </c>
      <c r="B2383" s="4">
        <f>IF('V-plot display of agreement'!$B2381&gt;='V-plot display of agreement'!$E$16,1,0)</f>
        <v>0</v>
      </c>
      <c r="C2383" s="4">
        <f t="shared" si="38"/>
        <v>1</v>
      </c>
      <c r="D2383" s="45"/>
    </row>
    <row r="2384" spans="1:4" x14ac:dyDescent="0.2">
      <c r="A2384" s="4">
        <f>IF('V-plot display of agreement'!$A2382&gt;='V-plot display of agreement'!$E$14,1,0)</f>
        <v>0</v>
      </c>
      <c r="B2384" s="4">
        <f>IF('V-plot display of agreement'!$B2382&gt;='V-plot display of agreement'!$E$16,1,0)</f>
        <v>0</v>
      </c>
      <c r="C2384" s="4">
        <f t="shared" si="38"/>
        <v>1</v>
      </c>
      <c r="D2384" s="45"/>
    </row>
    <row r="2385" spans="1:4" x14ac:dyDescent="0.2">
      <c r="A2385" s="4">
        <f>IF('V-plot display of agreement'!$A2383&gt;='V-plot display of agreement'!$E$14,1,0)</f>
        <v>0</v>
      </c>
      <c r="B2385" s="4">
        <f>IF('V-plot display of agreement'!$B2383&gt;='V-plot display of agreement'!$E$16,1,0)</f>
        <v>0</v>
      </c>
      <c r="C2385" s="4">
        <f t="shared" si="38"/>
        <v>1</v>
      </c>
      <c r="D2385" s="45"/>
    </row>
    <row r="2386" spans="1:4" x14ac:dyDescent="0.2">
      <c r="A2386" s="4">
        <f>IF('V-plot display of agreement'!$A2384&gt;='V-plot display of agreement'!$E$14,1,0)</f>
        <v>0</v>
      </c>
      <c r="B2386" s="4">
        <f>IF('V-plot display of agreement'!$B2384&gt;='V-plot display of agreement'!$E$16,1,0)</f>
        <v>0</v>
      </c>
      <c r="C2386" s="4">
        <f t="shared" si="38"/>
        <v>1</v>
      </c>
      <c r="D2386" s="45"/>
    </row>
    <row r="2387" spans="1:4" x14ac:dyDescent="0.2">
      <c r="A2387" s="4">
        <f>IF('V-plot display of agreement'!$A2385&gt;='V-plot display of agreement'!$E$14,1,0)</f>
        <v>0</v>
      </c>
      <c r="B2387" s="4">
        <f>IF('V-plot display of agreement'!$B2385&gt;='V-plot display of agreement'!$E$16,1,0)</f>
        <v>0</v>
      </c>
      <c r="C2387" s="4">
        <f t="shared" si="38"/>
        <v>1</v>
      </c>
      <c r="D2387" s="45"/>
    </row>
    <row r="2388" spans="1:4" x14ac:dyDescent="0.2">
      <c r="A2388" s="4">
        <f>IF('V-plot display of agreement'!$A2386&gt;='V-plot display of agreement'!$E$14,1,0)</f>
        <v>0</v>
      </c>
      <c r="B2388" s="4">
        <f>IF('V-plot display of agreement'!$B2386&gt;='V-plot display of agreement'!$E$16,1,0)</f>
        <v>0</v>
      </c>
      <c r="C2388" s="4">
        <f t="shared" si="38"/>
        <v>1</v>
      </c>
      <c r="D2388" s="45"/>
    </row>
    <row r="2389" spans="1:4" x14ac:dyDescent="0.2">
      <c r="A2389" s="4">
        <f>IF('V-plot display of agreement'!$A2387&gt;='V-plot display of agreement'!$E$14,1,0)</f>
        <v>0</v>
      </c>
      <c r="B2389" s="4">
        <f>IF('V-plot display of agreement'!$B2387&gt;='V-plot display of agreement'!$E$16,1,0)</f>
        <v>0</v>
      </c>
      <c r="C2389" s="4">
        <f t="shared" si="38"/>
        <v>1</v>
      </c>
      <c r="D2389" s="45"/>
    </row>
    <row r="2390" spans="1:4" x14ac:dyDescent="0.2">
      <c r="A2390" s="4">
        <f>IF('V-plot display of agreement'!$A2388&gt;='V-plot display of agreement'!$E$14,1,0)</f>
        <v>0</v>
      </c>
      <c r="B2390" s="4">
        <f>IF('V-plot display of agreement'!$B2388&gt;='V-plot display of agreement'!$E$16,1,0)</f>
        <v>0</v>
      </c>
      <c r="C2390" s="4">
        <f t="shared" si="38"/>
        <v>1</v>
      </c>
      <c r="D2390" s="45"/>
    </row>
    <row r="2391" spans="1:4" x14ac:dyDescent="0.2">
      <c r="A2391" s="4">
        <f>IF('V-plot display of agreement'!$A2389&gt;='V-plot display of agreement'!$E$14,1,0)</f>
        <v>0</v>
      </c>
      <c r="B2391" s="4">
        <f>IF('V-plot display of agreement'!$B2389&gt;='V-plot display of agreement'!$E$16,1,0)</f>
        <v>0</v>
      </c>
      <c r="C2391" s="4">
        <f t="shared" si="38"/>
        <v>1</v>
      </c>
      <c r="D2391" s="45"/>
    </row>
    <row r="2392" spans="1:4" x14ac:dyDescent="0.2">
      <c r="A2392" s="4">
        <f>IF('V-plot display of agreement'!$A2390&gt;='V-plot display of agreement'!$E$14,1,0)</f>
        <v>0</v>
      </c>
      <c r="B2392" s="4">
        <f>IF('V-plot display of agreement'!$B2390&gt;='V-plot display of agreement'!$E$16,1,0)</f>
        <v>0</v>
      </c>
      <c r="C2392" s="4">
        <f t="shared" si="38"/>
        <v>1</v>
      </c>
      <c r="D2392" s="45"/>
    </row>
    <row r="2393" spans="1:4" x14ac:dyDescent="0.2">
      <c r="A2393" s="4">
        <f>IF('V-plot display of agreement'!$A2391&gt;='V-plot display of agreement'!$E$14,1,0)</f>
        <v>0</v>
      </c>
      <c r="B2393" s="4">
        <f>IF('V-plot display of agreement'!$B2391&gt;='V-plot display of agreement'!$E$16,1,0)</f>
        <v>0</v>
      </c>
      <c r="C2393" s="4">
        <f t="shared" si="38"/>
        <v>1</v>
      </c>
      <c r="D2393" s="45"/>
    </row>
    <row r="2394" spans="1:4" x14ac:dyDescent="0.2">
      <c r="A2394" s="4">
        <f>IF('V-plot display of agreement'!$A2392&gt;='V-plot display of agreement'!$E$14,1,0)</f>
        <v>0</v>
      </c>
      <c r="B2394" s="4">
        <f>IF('V-plot display of agreement'!$B2392&gt;='V-plot display of agreement'!$E$16,1,0)</f>
        <v>0</v>
      </c>
      <c r="C2394" s="4">
        <f t="shared" si="38"/>
        <v>1</v>
      </c>
      <c r="D2394" s="45"/>
    </row>
    <row r="2395" spans="1:4" x14ac:dyDescent="0.2">
      <c r="A2395" s="4">
        <f>IF('V-plot display of agreement'!$A2393&gt;='V-plot display of agreement'!$E$14,1,0)</f>
        <v>0</v>
      </c>
      <c r="B2395" s="4">
        <f>IF('V-plot display of agreement'!$B2393&gt;='V-plot display of agreement'!$E$16,1,0)</f>
        <v>0</v>
      </c>
      <c r="C2395" s="4">
        <f t="shared" si="38"/>
        <v>1</v>
      </c>
      <c r="D2395" s="45"/>
    </row>
    <row r="2396" spans="1:4" x14ac:dyDescent="0.2">
      <c r="A2396" s="4">
        <f>IF('V-plot display of agreement'!$A2394&gt;='V-plot display of agreement'!$E$14,1,0)</f>
        <v>0</v>
      </c>
      <c r="B2396" s="4">
        <f>IF('V-plot display of agreement'!$B2394&gt;='V-plot display of agreement'!$E$16,1,0)</f>
        <v>0</v>
      </c>
      <c r="C2396" s="4">
        <f t="shared" si="38"/>
        <v>1</v>
      </c>
      <c r="D2396" s="45"/>
    </row>
    <row r="2397" spans="1:4" x14ac:dyDescent="0.2">
      <c r="A2397" s="4">
        <f>IF('V-plot display of agreement'!$A2395&gt;='V-plot display of agreement'!$E$14,1,0)</f>
        <v>0</v>
      </c>
      <c r="B2397" s="4">
        <f>IF('V-plot display of agreement'!$B2395&gt;='V-plot display of agreement'!$E$16,1,0)</f>
        <v>0</v>
      </c>
      <c r="C2397" s="4">
        <f t="shared" si="38"/>
        <v>1</v>
      </c>
      <c r="D2397" s="45"/>
    </row>
    <row r="2398" spans="1:4" x14ac:dyDescent="0.2">
      <c r="A2398" s="4">
        <f>IF('V-plot display of agreement'!$A2396&gt;='V-plot display of agreement'!$E$14,1,0)</f>
        <v>0</v>
      </c>
      <c r="B2398" s="4">
        <f>IF('V-plot display of agreement'!$B2396&gt;='V-plot display of agreement'!$E$16,1,0)</f>
        <v>0</v>
      </c>
      <c r="C2398" s="4">
        <f t="shared" si="38"/>
        <v>1</v>
      </c>
      <c r="D2398" s="45"/>
    </row>
    <row r="2399" spans="1:4" x14ac:dyDescent="0.2">
      <c r="A2399" s="4">
        <f>IF('V-plot display of agreement'!$A2397&gt;='V-plot display of agreement'!$E$14,1,0)</f>
        <v>0</v>
      </c>
      <c r="B2399" s="4">
        <f>IF('V-plot display of agreement'!$B2397&gt;='V-plot display of agreement'!$E$16,1,0)</f>
        <v>0</v>
      </c>
      <c r="C2399" s="4">
        <f t="shared" si="38"/>
        <v>1</v>
      </c>
      <c r="D2399" s="45"/>
    </row>
    <row r="2400" spans="1:4" x14ac:dyDescent="0.2">
      <c r="A2400" s="4">
        <f>IF('V-plot display of agreement'!$A2398&gt;='V-plot display of agreement'!$E$14,1,0)</f>
        <v>0</v>
      </c>
      <c r="B2400" s="4">
        <f>IF('V-plot display of agreement'!$B2398&gt;='V-plot display of agreement'!$E$16,1,0)</f>
        <v>0</v>
      </c>
      <c r="C2400" s="4">
        <f t="shared" si="38"/>
        <v>1</v>
      </c>
      <c r="D2400" s="45"/>
    </row>
    <row r="2401" spans="1:4" x14ac:dyDescent="0.2">
      <c r="A2401" s="4">
        <f>IF('V-plot display of agreement'!$A2399&gt;='V-plot display of agreement'!$E$14,1,0)</f>
        <v>0</v>
      </c>
      <c r="B2401" s="4">
        <f>IF('V-plot display of agreement'!$B2399&gt;='V-plot display of agreement'!$E$16,1,0)</f>
        <v>0</v>
      </c>
      <c r="C2401" s="4">
        <f t="shared" si="38"/>
        <v>1</v>
      </c>
      <c r="D2401" s="45"/>
    </row>
    <row r="2402" spans="1:4" x14ac:dyDescent="0.2">
      <c r="A2402" s="4">
        <f>IF('V-plot display of agreement'!$A2400&gt;='V-plot display of agreement'!$E$14,1,0)</f>
        <v>0</v>
      </c>
      <c r="B2402" s="4">
        <f>IF('V-plot display of agreement'!$B2400&gt;='V-plot display of agreement'!$E$16,1,0)</f>
        <v>0</v>
      </c>
      <c r="C2402" s="4">
        <f t="shared" si="38"/>
        <v>1</v>
      </c>
      <c r="D2402" s="45"/>
    </row>
    <row r="2403" spans="1:4" x14ac:dyDescent="0.2">
      <c r="A2403" s="4">
        <f>IF('V-plot display of agreement'!$A2401&gt;='V-plot display of agreement'!$E$14,1,0)</f>
        <v>0</v>
      </c>
      <c r="B2403" s="4">
        <f>IF('V-plot display of agreement'!$B2401&gt;='V-plot display of agreement'!$E$16,1,0)</f>
        <v>0</v>
      </c>
      <c r="C2403" s="4">
        <f t="shared" si="38"/>
        <v>1</v>
      </c>
      <c r="D2403" s="45"/>
    </row>
    <row r="2404" spans="1:4" x14ac:dyDescent="0.2">
      <c r="A2404" s="4">
        <f>IF('V-plot display of agreement'!$A2402&gt;='V-plot display of agreement'!$E$14,1,0)</f>
        <v>0</v>
      </c>
      <c r="B2404" s="4">
        <f>IF('V-plot display of agreement'!$B2402&gt;='V-plot display of agreement'!$E$16,1,0)</f>
        <v>0</v>
      </c>
      <c r="C2404" s="4">
        <f t="shared" si="38"/>
        <v>1</v>
      </c>
      <c r="D2404" s="45"/>
    </row>
    <row r="2405" spans="1:4" x14ac:dyDescent="0.2">
      <c r="A2405" s="4">
        <f>IF('V-plot display of agreement'!$A2403&gt;='V-plot display of agreement'!$E$14,1,0)</f>
        <v>0</v>
      </c>
      <c r="B2405" s="4">
        <f>IF('V-plot display of agreement'!$B2403&gt;='V-plot display of agreement'!$E$16,1,0)</f>
        <v>0</v>
      </c>
      <c r="C2405" s="4">
        <f t="shared" si="38"/>
        <v>1</v>
      </c>
      <c r="D2405" s="45"/>
    </row>
    <row r="2406" spans="1:4" x14ac:dyDescent="0.2">
      <c r="A2406" s="4">
        <f>IF('V-plot display of agreement'!$A2404&gt;='V-plot display of agreement'!$E$14,1,0)</f>
        <v>0</v>
      </c>
      <c r="B2406" s="4">
        <f>IF('V-plot display of agreement'!$B2404&gt;='V-plot display of agreement'!$E$16,1,0)</f>
        <v>0</v>
      </c>
      <c r="C2406" s="4">
        <f t="shared" si="38"/>
        <v>1</v>
      </c>
      <c r="D2406" s="45"/>
    </row>
    <row r="2407" spans="1:4" x14ac:dyDescent="0.2">
      <c r="A2407" s="4">
        <f>IF('V-plot display of agreement'!$A2405&gt;='V-plot display of agreement'!$E$14,1,0)</f>
        <v>0</v>
      </c>
      <c r="B2407" s="4">
        <f>IF('V-plot display of agreement'!$B2405&gt;='V-plot display of agreement'!$E$16,1,0)</f>
        <v>0</v>
      </c>
      <c r="C2407" s="4">
        <f t="shared" si="38"/>
        <v>1</v>
      </c>
      <c r="D2407" s="45"/>
    </row>
    <row r="2408" spans="1:4" x14ac:dyDescent="0.2">
      <c r="A2408" s="4">
        <f>IF('V-plot display of agreement'!$A2406&gt;='V-plot display of agreement'!$E$14,1,0)</f>
        <v>0</v>
      </c>
      <c r="B2408" s="4">
        <f>IF('V-plot display of agreement'!$B2406&gt;='V-plot display of agreement'!$E$16,1,0)</f>
        <v>0</v>
      </c>
      <c r="C2408" s="4">
        <f t="shared" si="38"/>
        <v>1</v>
      </c>
      <c r="D2408" s="45"/>
    </row>
    <row r="2409" spans="1:4" x14ac:dyDescent="0.2">
      <c r="A2409" s="4">
        <f>IF('V-plot display of agreement'!$A2407&gt;='V-plot display of agreement'!$E$14,1,0)</f>
        <v>0</v>
      </c>
      <c r="B2409" s="4">
        <f>IF('V-plot display of agreement'!$B2407&gt;='V-plot display of agreement'!$E$16,1,0)</f>
        <v>0</v>
      </c>
      <c r="C2409" s="4">
        <f t="shared" si="38"/>
        <v>1</v>
      </c>
      <c r="D2409" s="45"/>
    </row>
    <row r="2410" spans="1:4" x14ac:dyDescent="0.2">
      <c r="A2410" s="4">
        <f>IF('V-plot display of agreement'!$A2408&gt;='V-plot display of agreement'!$E$14,1,0)</f>
        <v>0</v>
      </c>
      <c r="B2410" s="4">
        <f>IF('V-plot display of agreement'!$B2408&gt;='V-plot display of agreement'!$E$16,1,0)</f>
        <v>0</v>
      </c>
      <c r="C2410" s="4">
        <f t="shared" si="38"/>
        <v>1</v>
      </c>
      <c r="D2410" s="45"/>
    </row>
    <row r="2411" spans="1:4" x14ac:dyDescent="0.2">
      <c r="A2411" s="4">
        <f>IF('V-plot display of agreement'!$A2409&gt;='V-plot display of agreement'!$E$14,1,0)</f>
        <v>0</v>
      </c>
      <c r="B2411" s="4">
        <f>IF('V-plot display of agreement'!$B2409&gt;='V-plot display of agreement'!$E$16,1,0)</f>
        <v>0</v>
      </c>
      <c r="C2411" s="4">
        <f t="shared" si="38"/>
        <v>1</v>
      </c>
      <c r="D2411" s="45"/>
    </row>
    <row r="2412" spans="1:4" x14ac:dyDescent="0.2">
      <c r="A2412" s="4">
        <f>IF('V-plot display of agreement'!$A2410&gt;='V-plot display of agreement'!$E$14,1,0)</f>
        <v>0</v>
      </c>
      <c r="B2412" s="4">
        <f>IF('V-plot display of agreement'!$B2410&gt;='V-plot display of agreement'!$E$16,1,0)</f>
        <v>0</v>
      </c>
      <c r="C2412" s="4">
        <f t="shared" si="38"/>
        <v>1</v>
      </c>
      <c r="D2412" s="45"/>
    </row>
    <row r="2413" spans="1:4" x14ac:dyDescent="0.2">
      <c r="A2413" s="4">
        <f>IF('V-plot display of agreement'!$A2411&gt;='V-plot display of agreement'!$E$14,1,0)</f>
        <v>0</v>
      </c>
      <c r="B2413" s="4">
        <f>IF('V-plot display of agreement'!$B2411&gt;='V-plot display of agreement'!$E$16,1,0)</f>
        <v>0</v>
      </c>
      <c r="C2413" s="4">
        <f t="shared" si="38"/>
        <v>1</v>
      </c>
      <c r="D2413" s="45"/>
    </row>
    <row r="2414" spans="1:4" x14ac:dyDescent="0.2">
      <c r="A2414" s="4">
        <f>IF('V-plot display of agreement'!$A2412&gt;='V-plot display of agreement'!$E$14,1,0)</f>
        <v>0</v>
      </c>
      <c r="B2414" s="4">
        <f>IF('V-plot display of agreement'!$B2412&gt;='V-plot display of agreement'!$E$16,1,0)</f>
        <v>0</v>
      </c>
      <c r="C2414" s="4">
        <f t="shared" si="38"/>
        <v>1</v>
      </c>
      <c r="D2414" s="45"/>
    </row>
    <row r="2415" spans="1:4" x14ac:dyDescent="0.2">
      <c r="A2415" s="4">
        <f>IF('V-plot display of agreement'!$A2413&gt;='V-plot display of agreement'!$E$14,1,0)</f>
        <v>0</v>
      </c>
      <c r="B2415" s="4">
        <f>IF('V-plot display of agreement'!$B2413&gt;='V-plot display of agreement'!$E$16,1,0)</f>
        <v>0</v>
      </c>
      <c r="C2415" s="4">
        <f t="shared" si="38"/>
        <v>1</v>
      </c>
      <c r="D2415" s="45"/>
    </row>
    <row r="2416" spans="1:4" x14ac:dyDescent="0.2">
      <c r="A2416" s="4">
        <f>IF('V-plot display of agreement'!$A2414&gt;='V-plot display of agreement'!$E$14,1,0)</f>
        <v>0</v>
      </c>
      <c r="B2416" s="4">
        <f>IF('V-plot display of agreement'!$B2414&gt;='V-plot display of agreement'!$E$16,1,0)</f>
        <v>0</v>
      </c>
      <c r="C2416" s="4">
        <f t="shared" si="38"/>
        <v>1</v>
      </c>
      <c r="D2416" s="45"/>
    </row>
    <row r="2417" spans="1:4" x14ac:dyDescent="0.2">
      <c r="A2417" s="4">
        <f>IF('V-plot display of agreement'!$A2415&gt;='V-plot display of agreement'!$E$14,1,0)</f>
        <v>0</v>
      </c>
      <c r="B2417" s="4">
        <f>IF('V-plot display of agreement'!$B2415&gt;='V-plot display of agreement'!$E$16,1,0)</f>
        <v>0</v>
      </c>
      <c r="C2417" s="4">
        <f t="shared" si="38"/>
        <v>1</v>
      </c>
      <c r="D2417" s="45"/>
    </row>
    <row r="2418" spans="1:4" x14ac:dyDescent="0.2">
      <c r="A2418" s="4">
        <f>IF('V-plot display of agreement'!$A2416&gt;='V-plot display of agreement'!$E$14,1,0)</f>
        <v>0</v>
      </c>
      <c r="B2418" s="4">
        <f>IF('V-plot display of agreement'!$B2416&gt;='V-plot display of agreement'!$E$16,1,0)</f>
        <v>0</v>
      </c>
      <c r="C2418" s="4">
        <f t="shared" ref="C2418:C2481" si="39">IF(OR((A2418+B2418)=2,(A2418+B2418)=0),1,0)</f>
        <v>1</v>
      </c>
      <c r="D2418" s="45"/>
    </row>
    <row r="2419" spans="1:4" x14ac:dyDescent="0.2">
      <c r="A2419" s="4">
        <f>IF('V-plot display of agreement'!$A2417&gt;='V-plot display of agreement'!$E$14,1,0)</f>
        <v>0</v>
      </c>
      <c r="B2419" s="4">
        <f>IF('V-plot display of agreement'!$B2417&gt;='V-plot display of agreement'!$E$16,1,0)</f>
        <v>0</v>
      </c>
      <c r="C2419" s="4">
        <f t="shared" si="39"/>
        <v>1</v>
      </c>
      <c r="D2419" s="45"/>
    </row>
    <row r="2420" spans="1:4" x14ac:dyDescent="0.2">
      <c r="A2420" s="4">
        <f>IF('V-plot display of agreement'!$A2418&gt;='V-plot display of agreement'!$E$14,1,0)</f>
        <v>0</v>
      </c>
      <c r="B2420" s="4">
        <f>IF('V-plot display of agreement'!$B2418&gt;='V-plot display of agreement'!$E$16,1,0)</f>
        <v>0</v>
      </c>
      <c r="C2420" s="4">
        <f t="shared" si="39"/>
        <v>1</v>
      </c>
      <c r="D2420" s="45"/>
    </row>
    <row r="2421" spans="1:4" x14ac:dyDescent="0.2">
      <c r="A2421" s="4">
        <f>IF('V-plot display of agreement'!$A2419&gt;='V-plot display of agreement'!$E$14,1,0)</f>
        <v>0</v>
      </c>
      <c r="B2421" s="4">
        <f>IF('V-plot display of agreement'!$B2419&gt;='V-plot display of agreement'!$E$16,1,0)</f>
        <v>0</v>
      </c>
      <c r="C2421" s="4">
        <f t="shared" si="39"/>
        <v>1</v>
      </c>
      <c r="D2421" s="45"/>
    </row>
    <row r="2422" spans="1:4" x14ac:dyDescent="0.2">
      <c r="A2422" s="4">
        <f>IF('V-plot display of agreement'!$A2420&gt;='V-plot display of agreement'!$E$14,1,0)</f>
        <v>0</v>
      </c>
      <c r="B2422" s="4">
        <f>IF('V-plot display of agreement'!$B2420&gt;='V-plot display of agreement'!$E$16,1,0)</f>
        <v>0</v>
      </c>
      <c r="C2422" s="4">
        <f t="shared" si="39"/>
        <v>1</v>
      </c>
      <c r="D2422" s="45"/>
    </row>
    <row r="2423" spans="1:4" x14ac:dyDescent="0.2">
      <c r="A2423" s="4">
        <f>IF('V-plot display of agreement'!$A2421&gt;='V-plot display of agreement'!$E$14,1,0)</f>
        <v>0</v>
      </c>
      <c r="B2423" s="4">
        <f>IF('V-plot display of agreement'!$B2421&gt;='V-plot display of agreement'!$E$16,1,0)</f>
        <v>0</v>
      </c>
      <c r="C2423" s="4">
        <f t="shared" si="39"/>
        <v>1</v>
      </c>
      <c r="D2423" s="45"/>
    </row>
    <row r="2424" spans="1:4" x14ac:dyDescent="0.2">
      <c r="A2424" s="4">
        <f>IF('V-plot display of agreement'!$A2422&gt;='V-plot display of agreement'!$E$14,1,0)</f>
        <v>0</v>
      </c>
      <c r="B2424" s="4">
        <f>IF('V-plot display of agreement'!$B2422&gt;='V-plot display of agreement'!$E$16,1,0)</f>
        <v>0</v>
      </c>
      <c r="C2424" s="4">
        <f t="shared" si="39"/>
        <v>1</v>
      </c>
      <c r="D2424" s="45"/>
    </row>
    <row r="2425" spans="1:4" x14ac:dyDescent="0.2">
      <c r="A2425" s="4">
        <f>IF('V-plot display of agreement'!$A2423&gt;='V-plot display of agreement'!$E$14,1,0)</f>
        <v>0</v>
      </c>
      <c r="B2425" s="4">
        <f>IF('V-plot display of agreement'!$B2423&gt;='V-plot display of agreement'!$E$16,1,0)</f>
        <v>0</v>
      </c>
      <c r="C2425" s="4">
        <f t="shared" si="39"/>
        <v>1</v>
      </c>
      <c r="D2425" s="45"/>
    </row>
    <row r="2426" spans="1:4" x14ac:dyDescent="0.2">
      <c r="A2426" s="4">
        <f>IF('V-plot display of agreement'!$A2424&gt;='V-plot display of agreement'!$E$14,1,0)</f>
        <v>0</v>
      </c>
      <c r="B2426" s="4">
        <f>IF('V-plot display of agreement'!$B2424&gt;='V-plot display of agreement'!$E$16,1,0)</f>
        <v>0</v>
      </c>
      <c r="C2426" s="4">
        <f t="shared" si="39"/>
        <v>1</v>
      </c>
      <c r="D2426" s="45"/>
    </row>
    <row r="2427" spans="1:4" x14ac:dyDescent="0.2">
      <c r="A2427" s="4">
        <f>IF('V-plot display of agreement'!$A2425&gt;='V-plot display of agreement'!$E$14,1,0)</f>
        <v>0</v>
      </c>
      <c r="B2427" s="4">
        <f>IF('V-plot display of agreement'!$B2425&gt;='V-plot display of agreement'!$E$16,1,0)</f>
        <v>0</v>
      </c>
      <c r="C2427" s="4">
        <f t="shared" si="39"/>
        <v>1</v>
      </c>
      <c r="D2427" s="45"/>
    </row>
    <row r="2428" spans="1:4" x14ac:dyDescent="0.2">
      <c r="A2428" s="4">
        <f>IF('V-plot display of agreement'!$A2426&gt;='V-plot display of agreement'!$E$14,1,0)</f>
        <v>0</v>
      </c>
      <c r="B2428" s="4">
        <f>IF('V-plot display of agreement'!$B2426&gt;='V-plot display of agreement'!$E$16,1,0)</f>
        <v>0</v>
      </c>
      <c r="C2428" s="4">
        <f t="shared" si="39"/>
        <v>1</v>
      </c>
      <c r="D2428" s="45"/>
    </row>
    <row r="2429" spans="1:4" x14ac:dyDescent="0.2">
      <c r="A2429" s="4">
        <f>IF('V-plot display of agreement'!$A2427&gt;='V-plot display of agreement'!$E$14,1,0)</f>
        <v>0</v>
      </c>
      <c r="B2429" s="4">
        <f>IF('V-plot display of agreement'!$B2427&gt;='V-plot display of agreement'!$E$16,1,0)</f>
        <v>0</v>
      </c>
      <c r="C2429" s="4">
        <f t="shared" si="39"/>
        <v>1</v>
      </c>
      <c r="D2429" s="45"/>
    </row>
    <row r="2430" spans="1:4" x14ac:dyDescent="0.2">
      <c r="A2430" s="4">
        <f>IF('V-plot display of agreement'!$A2428&gt;='V-plot display of agreement'!$E$14,1,0)</f>
        <v>0</v>
      </c>
      <c r="B2430" s="4">
        <f>IF('V-plot display of agreement'!$B2428&gt;='V-plot display of agreement'!$E$16,1,0)</f>
        <v>0</v>
      </c>
      <c r="C2430" s="4">
        <f t="shared" si="39"/>
        <v>1</v>
      </c>
      <c r="D2430" s="45"/>
    </row>
    <row r="2431" spans="1:4" x14ac:dyDescent="0.2">
      <c r="A2431" s="4">
        <f>IF('V-plot display of agreement'!$A2429&gt;='V-plot display of agreement'!$E$14,1,0)</f>
        <v>0</v>
      </c>
      <c r="B2431" s="4">
        <f>IF('V-plot display of agreement'!$B2429&gt;='V-plot display of agreement'!$E$16,1,0)</f>
        <v>0</v>
      </c>
      <c r="C2431" s="4">
        <f t="shared" si="39"/>
        <v>1</v>
      </c>
      <c r="D2431" s="45"/>
    </row>
    <row r="2432" spans="1:4" x14ac:dyDescent="0.2">
      <c r="A2432" s="4">
        <f>IF('V-plot display of agreement'!$A2430&gt;='V-plot display of agreement'!$E$14,1,0)</f>
        <v>0</v>
      </c>
      <c r="B2432" s="4">
        <f>IF('V-plot display of agreement'!$B2430&gt;='V-plot display of agreement'!$E$16,1,0)</f>
        <v>0</v>
      </c>
      <c r="C2432" s="4">
        <f t="shared" si="39"/>
        <v>1</v>
      </c>
      <c r="D2432" s="45"/>
    </row>
    <row r="2433" spans="1:4" x14ac:dyDescent="0.2">
      <c r="A2433" s="4">
        <f>IF('V-plot display of agreement'!$A2431&gt;='V-plot display of agreement'!$E$14,1,0)</f>
        <v>0</v>
      </c>
      <c r="B2433" s="4">
        <f>IF('V-plot display of agreement'!$B2431&gt;='V-plot display of agreement'!$E$16,1,0)</f>
        <v>0</v>
      </c>
      <c r="C2433" s="4">
        <f t="shared" si="39"/>
        <v>1</v>
      </c>
      <c r="D2433" s="45"/>
    </row>
    <row r="2434" spans="1:4" x14ac:dyDescent="0.2">
      <c r="A2434" s="4">
        <f>IF('V-plot display of agreement'!$A2432&gt;='V-plot display of agreement'!$E$14,1,0)</f>
        <v>0</v>
      </c>
      <c r="B2434" s="4">
        <f>IF('V-plot display of agreement'!$B2432&gt;='V-plot display of agreement'!$E$16,1,0)</f>
        <v>0</v>
      </c>
      <c r="C2434" s="4">
        <f t="shared" si="39"/>
        <v>1</v>
      </c>
      <c r="D2434" s="45"/>
    </row>
    <row r="2435" spans="1:4" x14ac:dyDescent="0.2">
      <c r="A2435" s="4">
        <f>IF('V-plot display of agreement'!$A2433&gt;='V-plot display of agreement'!$E$14,1,0)</f>
        <v>0</v>
      </c>
      <c r="B2435" s="4">
        <f>IF('V-plot display of agreement'!$B2433&gt;='V-plot display of agreement'!$E$16,1,0)</f>
        <v>0</v>
      </c>
      <c r="C2435" s="4">
        <f t="shared" si="39"/>
        <v>1</v>
      </c>
      <c r="D2435" s="45"/>
    </row>
    <row r="2436" spans="1:4" x14ac:dyDescent="0.2">
      <c r="A2436" s="4">
        <f>IF('V-plot display of agreement'!$A2434&gt;='V-plot display of agreement'!$E$14,1,0)</f>
        <v>0</v>
      </c>
      <c r="B2436" s="4">
        <f>IF('V-plot display of agreement'!$B2434&gt;='V-plot display of agreement'!$E$16,1,0)</f>
        <v>0</v>
      </c>
      <c r="C2436" s="4">
        <f t="shared" si="39"/>
        <v>1</v>
      </c>
      <c r="D2436" s="45"/>
    </row>
    <row r="2437" spans="1:4" x14ac:dyDescent="0.2">
      <c r="A2437" s="4">
        <f>IF('V-plot display of agreement'!$A2435&gt;='V-plot display of agreement'!$E$14,1,0)</f>
        <v>0</v>
      </c>
      <c r="B2437" s="4">
        <f>IF('V-plot display of agreement'!$B2435&gt;='V-plot display of agreement'!$E$16,1,0)</f>
        <v>0</v>
      </c>
      <c r="C2437" s="4">
        <f t="shared" si="39"/>
        <v>1</v>
      </c>
      <c r="D2437" s="45"/>
    </row>
    <row r="2438" spans="1:4" x14ac:dyDescent="0.2">
      <c r="A2438" s="4">
        <f>IF('V-plot display of agreement'!$A2436&gt;='V-plot display of agreement'!$E$14,1,0)</f>
        <v>0</v>
      </c>
      <c r="B2438" s="4">
        <f>IF('V-plot display of agreement'!$B2436&gt;='V-plot display of agreement'!$E$16,1,0)</f>
        <v>0</v>
      </c>
      <c r="C2438" s="4">
        <f t="shared" si="39"/>
        <v>1</v>
      </c>
      <c r="D2438" s="45"/>
    </row>
    <row r="2439" spans="1:4" x14ac:dyDescent="0.2">
      <c r="A2439" s="4">
        <f>IF('V-plot display of agreement'!$A2437&gt;='V-plot display of agreement'!$E$14,1,0)</f>
        <v>0</v>
      </c>
      <c r="B2439" s="4">
        <f>IF('V-plot display of agreement'!$B2437&gt;='V-plot display of agreement'!$E$16,1,0)</f>
        <v>0</v>
      </c>
      <c r="C2439" s="4">
        <f t="shared" si="39"/>
        <v>1</v>
      </c>
      <c r="D2439" s="45"/>
    </row>
    <row r="2440" spans="1:4" x14ac:dyDescent="0.2">
      <c r="A2440" s="4">
        <f>IF('V-plot display of agreement'!$A2438&gt;='V-plot display of agreement'!$E$14,1,0)</f>
        <v>0</v>
      </c>
      <c r="B2440" s="4">
        <f>IF('V-plot display of agreement'!$B2438&gt;='V-plot display of agreement'!$E$16,1,0)</f>
        <v>0</v>
      </c>
      <c r="C2440" s="4">
        <f t="shared" si="39"/>
        <v>1</v>
      </c>
      <c r="D2440" s="45"/>
    </row>
    <row r="2441" spans="1:4" x14ac:dyDescent="0.2">
      <c r="A2441" s="4">
        <f>IF('V-plot display of agreement'!$A2439&gt;='V-plot display of agreement'!$E$14,1,0)</f>
        <v>0</v>
      </c>
      <c r="B2441" s="4">
        <f>IF('V-plot display of agreement'!$B2439&gt;='V-plot display of agreement'!$E$16,1,0)</f>
        <v>0</v>
      </c>
      <c r="C2441" s="4">
        <f t="shared" si="39"/>
        <v>1</v>
      </c>
      <c r="D2441" s="45"/>
    </row>
    <row r="2442" spans="1:4" x14ac:dyDescent="0.2">
      <c r="A2442" s="4">
        <f>IF('V-plot display of agreement'!$A2440&gt;='V-plot display of agreement'!$E$14,1,0)</f>
        <v>0</v>
      </c>
      <c r="B2442" s="4">
        <f>IF('V-plot display of agreement'!$B2440&gt;='V-plot display of agreement'!$E$16,1,0)</f>
        <v>0</v>
      </c>
      <c r="C2442" s="4">
        <f t="shared" si="39"/>
        <v>1</v>
      </c>
      <c r="D2442" s="45"/>
    </row>
    <row r="2443" spans="1:4" x14ac:dyDescent="0.2">
      <c r="A2443" s="4">
        <f>IF('V-plot display of agreement'!$A2441&gt;='V-plot display of agreement'!$E$14,1,0)</f>
        <v>0</v>
      </c>
      <c r="B2443" s="4">
        <f>IF('V-plot display of agreement'!$B2441&gt;='V-plot display of agreement'!$E$16,1,0)</f>
        <v>0</v>
      </c>
      <c r="C2443" s="4">
        <f t="shared" si="39"/>
        <v>1</v>
      </c>
      <c r="D2443" s="45"/>
    </row>
    <row r="2444" spans="1:4" x14ac:dyDescent="0.2">
      <c r="A2444" s="4">
        <f>IF('V-plot display of agreement'!$A2442&gt;='V-plot display of agreement'!$E$14,1,0)</f>
        <v>0</v>
      </c>
      <c r="B2444" s="4">
        <f>IF('V-plot display of agreement'!$B2442&gt;='V-plot display of agreement'!$E$16,1,0)</f>
        <v>0</v>
      </c>
      <c r="C2444" s="4">
        <f t="shared" si="39"/>
        <v>1</v>
      </c>
      <c r="D2444" s="45"/>
    </row>
    <row r="2445" spans="1:4" x14ac:dyDescent="0.2">
      <c r="A2445" s="4">
        <f>IF('V-plot display of agreement'!$A2443&gt;='V-plot display of agreement'!$E$14,1,0)</f>
        <v>0</v>
      </c>
      <c r="B2445" s="4">
        <f>IF('V-plot display of agreement'!$B2443&gt;='V-plot display of agreement'!$E$16,1,0)</f>
        <v>0</v>
      </c>
      <c r="C2445" s="4">
        <f t="shared" si="39"/>
        <v>1</v>
      </c>
      <c r="D2445" s="45"/>
    </row>
    <row r="2446" spans="1:4" x14ac:dyDescent="0.2">
      <c r="A2446" s="4">
        <f>IF('V-plot display of agreement'!$A2444&gt;='V-plot display of agreement'!$E$14,1,0)</f>
        <v>0</v>
      </c>
      <c r="B2446" s="4">
        <f>IF('V-plot display of agreement'!$B2444&gt;='V-plot display of agreement'!$E$16,1,0)</f>
        <v>0</v>
      </c>
      <c r="C2446" s="4">
        <f t="shared" si="39"/>
        <v>1</v>
      </c>
      <c r="D2446" s="45"/>
    </row>
    <row r="2447" spans="1:4" x14ac:dyDescent="0.2">
      <c r="A2447" s="4">
        <f>IF('V-plot display of agreement'!$A2445&gt;='V-plot display of agreement'!$E$14,1,0)</f>
        <v>0</v>
      </c>
      <c r="B2447" s="4">
        <f>IF('V-plot display of agreement'!$B2445&gt;='V-plot display of agreement'!$E$16,1,0)</f>
        <v>0</v>
      </c>
      <c r="C2447" s="4">
        <f t="shared" si="39"/>
        <v>1</v>
      </c>
      <c r="D2447" s="45"/>
    </row>
    <row r="2448" spans="1:4" x14ac:dyDescent="0.2">
      <c r="A2448" s="4">
        <f>IF('V-plot display of agreement'!$A2446&gt;='V-plot display of agreement'!$E$14,1,0)</f>
        <v>0</v>
      </c>
      <c r="B2448" s="4">
        <f>IF('V-plot display of agreement'!$B2446&gt;='V-plot display of agreement'!$E$16,1,0)</f>
        <v>0</v>
      </c>
      <c r="C2448" s="4">
        <f t="shared" si="39"/>
        <v>1</v>
      </c>
      <c r="D2448" s="45"/>
    </row>
    <row r="2449" spans="1:4" x14ac:dyDescent="0.2">
      <c r="A2449" s="4">
        <f>IF('V-plot display of agreement'!$A2447&gt;='V-plot display of agreement'!$E$14,1,0)</f>
        <v>0</v>
      </c>
      <c r="B2449" s="4">
        <f>IF('V-plot display of agreement'!$B2447&gt;='V-plot display of agreement'!$E$16,1,0)</f>
        <v>0</v>
      </c>
      <c r="C2449" s="4">
        <f t="shared" si="39"/>
        <v>1</v>
      </c>
      <c r="D2449" s="45"/>
    </row>
    <row r="2450" spans="1:4" x14ac:dyDescent="0.2">
      <c r="A2450" s="4">
        <f>IF('V-plot display of agreement'!$A2448&gt;='V-plot display of agreement'!$E$14,1,0)</f>
        <v>0</v>
      </c>
      <c r="B2450" s="4">
        <f>IF('V-plot display of agreement'!$B2448&gt;='V-plot display of agreement'!$E$16,1,0)</f>
        <v>0</v>
      </c>
      <c r="C2450" s="4">
        <f t="shared" si="39"/>
        <v>1</v>
      </c>
      <c r="D2450" s="45"/>
    </row>
    <row r="2451" spans="1:4" x14ac:dyDescent="0.2">
      <c r="A2451" s="4">
        <f>IF('V-plot display of agreement'!$A2449&gt;='V-plot display of agreement'!$E$14,1,0)</f>
        <v>0</v>
      </c>
      <c r="B2451" s="4">
        <f>IF('V-plot display of agreement'!$B2449&gt;='V-plot display of agreement'!$E$16,1,0)</f>
        <v>0</v>
      </c>
      <c r="C2451" s="4">
        <f t="shared" si="39"/>
        <v>1</v>
      </c>
      <c r="D2451" s="45"/>
    </row>
    <row r="2452" spans="1:4" x14ac:dyDescent="0.2">
      <c r="A2452" s="4">
        <f>IF('V-plot display of agreement'!$A2450&gt;='V-plot display of agreement'!$E$14,1,0)</f>
        <v>0</v>
      </c>
      <c r="B2452" s="4">
        <f>IF('V-plot display of agreement'!$B2450&gt;='V-plot display of agreement'!$E$16,1,0)</f>
        <v>0</v>
      </c>
      <c r="C2452" s="4">
        <f t="shared" si="39"/>
        <v>1</v>
      </c>
      <c r="D2452" s="45"/>
    </row>
    <row r="2453" spans="1:4" x14ac:dyDescent="0.2">
      <c r="A2453" s="4">
        <f>IF('V-plot display of agreement'!$A2451&gt;='V-plot display of agreement'!$E$14,1,0)</f>
        <v>0</v>
      </c>
      <c r="B2453" s="4">
        <f>IF('V-plot display of agreement'!$B2451&gt;='V-plot display of agreement'!$E$16,1,0)</f>
        <v>0</v>
      </c>
      <c r="C2453" s="4">
        <f t="shared" si="39"/>
        <v>1</v>
      </c>
      <c r="D2453" s="45"/>
    </row>
    <row r="2454" spans="1:4" x14ac:dyDescent="0.2">
      <c r="A2454" s="4">
        <f>IF('V-plot display of agreement'!$A2452&gt;='V-plot display of agreement'!$E$14,1,0)</f>
        <v>0</v>
      </c>
      <c r="B2454" s="4">
        <f>IF('V-plot display of agreement'!$B2452&gt;='V-plot display of agreement'!$E$16,1,0)</f>
        <v>0</v>
      </c>
      <c r="C2454" s="4">
        <f t="shared" si="39"/>
        <v>1</v>
      </c>
      <c r="D2454" s="45"/>
    </row>
    <row r="2455" spans="1:4" x14ac:dyDescent="0.2">
      <c r="A2455" s="4">
        <f>IF('V-plot display of agreement'!$A2453&gt;='V-plot display of agreement'!$E$14,1,0)</f>
        <v>0</v>
      </c>
      <c r="B2455" s="4">
        <f>IF('V-plot display of agreement'!$B2453&gt;='V-plot display of agreement'!$E$16,1,0)</f>
        <v>0</v>
      </c>
      <c r="C2455" s="4">
        <f t="shared" si="39"/>
        <v>1</v>
      </c>
      <c r="D2455" s="45"/>
    </row>
    <row r="2456" spans="1:4" x14ac:dyDescent="0.2">
      <c r="A2456" s="4">
        <f>IF('V-plot display of agreement'!$A2454&gt;='V-plot display of agreement'!$E$14,1,0)</f>
        <v>0</v>
      </c>
      <c r="B2456" s="4">
        <f>IF('V-plot display of agreement'!$B2454&gt;='V-plot display of agreement'!$E$16,1,0)</f>
        <v>0</v>
      </c>
      <c r="C2456" s="4">
        <f t="shared" si="39"/>
        <v>1</v>
      </c>
      <c r="D2456" s="45"/>
    </row>
    <row r="2457" spans="1:4" x14ac:dyDescent="0.2">
      <c r="A2457" s="4">
        <f>IF('V-plot display of agreement'!$A2455&gt;='V-plot display of agreement'!$E$14,1,0)</f>
        <v>0</v>
      </c>
      <c r="B2457" s="4">
        <f>IF('V-plot display of agreement'!$B2455&gt;='V-plot display of agreement'!$E$16,1,0)</f>
        <v>0</v>
      </c>
      <c r="C2457" s="4">
        <f t="shared" si="39"/>
        <v>1</v>
      </c>
      <c r="D2457" s="45"/>
    </row>
    <row r="2458" spans="1:4" x14ac:dyDescent="0.2">
      <c r="A2458" s="4">
        <f>IF('V-plot display of agreement'!$A2456&gt;='V-plot display of agreement'!$E$14,1,0)</f>
        <v>0</v>
      </c>
      <c r="B2458" s="4">
        <f>IF('V-plot display of agreement'!$B2456&gt;='V-plot display of agreement'!$E$16,1,0)</f>
        <v>0</v>
      </c>
      <c r="C2458" s="4">
        <f t="shared" si="39"/>
        <v>1</v>
      </c>
      <c r="D2458" s="45"/>
    </row>
    <row r="2459" spans="1:4" x14ac:dyDescent="0.2">
      <c r="A2459" s="4">
        <f>IF('V-plot display of agreement'!$A2457&gt;='V-plot display of agreement'!$E$14,1,0)</f>
        <v>0</v>
      </c>
      <c r="B2459" s="4">
        <f>IF('V-plot display of agreement'!$B2457&gt;='V-plot display of agreement'!$E$16,1,0)</f>
        <v>0</v>
      </c>
      <c r="C2459" s="4">
        <f t="shared" si="39"/>
        <v>1</v>
      </c>
      <c r="D2459" s="45"/>
    </row>
    <row r="2460" spans="1:4" x14ac:dyDescent="0.2">
      <c r="A2460" s="4">
        <f>IF('V-plot display of agreement'!$A2458&gt;='V-plot display of agreement'!$E$14,1,0)</f>
        <v>0</v>
      </c>
      <c r="B2460" s="4">
        <f>IF('V-plot display of agreement'!$B2458&gt;='V-plot display of agreement'!$E$16,1,0)</f>
        <v>0</v>
      </c>
      <c r="C2460" s="4">
        <f t="shared" si="39"/>
        <v>1</v>
      </c>
      <c r="D2460" s="45"/>
    </row>
    <row r="2461" spans="1:4" x14ac:dyDescent="0.2">
      <c r="A2461" s="4">
        <f>IF('V-plot display of agreement'!$A2459&gt;='V-plot display of agreement'!$E$14,1,0)</f>
        <v>0</v>
      </c>
      <c r="B2461" s="4">
        <f>IF('V-plot display of agreement'!$B2459&gt;='V-plot display of agreement'!$E$16,1,0)</f>
        <v>0</v>
      </c>
      <c r="C2461" s="4">
        <f t="shared" si="39"/>
        <v>1</v>
      </c>
      <c r="D2461" s="45"/>
    </row>
    <row r="2462" spans="1:4" x14ac:dyDescent="0.2">
      <c r="A2462" s="4">
        <f>IF('V-plot display of agreement'!$A2460&gt;='V-plot display of agreement'!$E$14,1,0)</f>
        <v>0</v>
      </c>
      <c r="B2462" s="4">
        <f>IF('V-plot display of agreement'!$B2460&gt;='V-plot display of agreement'!$E$16,1,0)</f>
        <v>0</v>
      </c>
      <c r="C2462" s="4">
        <f t="shared" si="39"/>
        <v>1</v>
      </c>
      <c r="D2462" s="45"/>
    </row>
    <row r="2463" spans="1:4" x14ac:dyDescent="0.2">
      <c r="A2463" s="4">
        <f>IF('V-plot display of agreement'!$A2461&gt;='V-plot display of agreement'!$E$14,1,0)</f>
        <v>0</v>
      </c>
      <c r="B2463" s="4">
        <f>IF('V-plot display of agreement'!$B2461&gt;='V-plot display of agreement'!$E$16,1,0)</f>
        <v>0</v>
      </c>
      <c r="C2463" s="4">
        <f t="shared" si="39"/>
        <v>1</v>
      </c>
      <c r="D2463" s="45"/>
    </row>
    <row r="2464" spans="1:4" x14ac:dyDescent="0.2">
      <c r="A2464" s="4">
        <f>IF('V-plot display of agreement'!$A2462&gt;='V-plot display of agreement'!$E$14,1,0)</f>
        <v>0</v>
      </c>
      <c r="B2464" s="4">
        <f>IF('V-plot display of agreement'!$B2462&gt;='V-plot display of agreement'!$E$16,1,0)</f>
        <v>0</v>
      </c>
      <c r="C2464" s="4">
        <f t="shared" si="39"/>
        <v>1</v>
      </c>
      <c r="D2464" s="45"/>
    </row>
    <row r="2465" spans="1:4" x14ac:dyDescent="0.2">
      <c r="A2465" s="4">
        <f>IF('V-plot display of agreement'!$A2463&gt;='V-plot display of agreement'!$E$14,1,0)</f>
        <v>0</v>
      </c>
      <c r="B2465" s="4">
        <f>IF('V-plot display of agreement'!$B2463&gt;='V-plot display of agreement'!$E$16,1,0)</f>
        <v>0</v>
      </c>
      <c r="C2465" s="4">
        <f t="shared" si="39"/>
        <v>1</v>
      </c>
      <c r="D2465" s="45"/>
    </row>
    <row r="2466" spans="1:4" x14ac:dyDescent="0.2">
      <c r="A2466" s="4">
        <f>IF('V-plot display of agreement'!$A2464&gt;='V-plot display of agreement'!$E$14,1,0)</f>
        <v>0</v>
      </c>
      <c r="B2466" s="4">
        <f>IF('V-plot display of agreement'!$B2464&gt;='V-plot display of agreement'!$E$16,1,0)</f>
        <v>0</v>
      </c>
      <c r="C2466" s="4">
        <f t="shared" si="39"/>
        <v>1</v>
      </c>
      <c r="D2466" s="45"/>
    </row>
    <row r="2467" spans="1:4" x14ac:dyDescent="0.2">
      <c r="A2467" s="4">
        <f>IF('V-plot display of agreement'!$A2465&gt;='V-plot display of agreement'!$E$14,1,0)</f>
        <v>0</v>
      </c>
      <c r="B2467" s="4">
        <f>IF('V-plot display of agreement'!$B2465&gt;='V-plot display of agreement'!$E$16,1,0)</f>
        <v>0</v>
      </c>
      <c r="C2467" s="4">
        <f t="shared" si="39"/>
        <v>1</v>
      </c>
      <c r="D2467" s="45"/>
    </row>
    <row r="2468" spans="1:4" x14ac:dyDescent="0.2">
      <c r="A2468" s="4">
        <f>IF('V-plot display of agreement'!$A2466&gt;='V-plot display of agreement'!$E$14,1,0)</f>
        <v>0</v>
      </c>
      <c r="B2468" s="4">
        <f>IF('V-plot display of agreement'!$B2466&gt;='V-plot display of agreement'!$E$16,1,0)</f>
        <v>0</v>
      </c>
      <c r="C2468" s="4">
        <f t="shared" si="39"/>
        <v>1</v>
      </c>
      <c r="D2468" s="45"/>
    </row>
    <row r="2469" spans="1:4" x14ac:dyDescent="0.2">
      <c r="A2469" s="4">
        <f>IF('V-plot display of agreement'!$A2467&gt;='V-plot display of agreement'!$E$14,1,0)</f>
        <v>0</v>
      </c>
      <c r="B2469" s="4">
        <f>IF('V-plot display of agreement'!$B2467&gt;='V-plot display of agreement'!$E$16,1,0)</f>
        <v>0</v>
      </c>
      <c r="C2469" s="4">
        <f t="shared" si="39"/>
        <v>1</v>
      </c>
      <c r="D2469" s="45"/>
    </row>
    <row r="2470" spans="1:4" x14ac:dyDescent="0.2">
      <c r="A2470" s="4">
        <f>IF('V-plot display of agreement'!$A2468&gt;='V-plot display of agreement'!$E$14,1,0)</f>
        <v>0</v>
      </c>
      <c r="B2470" s="4">
        <f>IF('V-plot display of agreement'!$B2468&gt;='V-plot display of agreement'!$E$16,1,0)</f>
        <v>0</v>
      </c>
      <c r="C2470" s="4">
        <f t="shared" si="39"/>
        <v>1</v>
      </c>
      <c r="D2470" s="45"/>
    </row>
    <row r="2471" spans="1:4" x14ac:dyDescent="0.2">
      <c r="A2471" s="4">
        <f>IF('V-plot display of agreement'!$A2469&gt;='V-plot display of agreement'!$E$14,1,0)</f>
        <v>0</v>
      </c>
      <c r="B2471" s="4">
        <f>IF('V-plot display of agreement'!$B2469&gt;='V-plot display of agreement'!$E$16,1,0)</f>
        <v>0</v>
      </c>
      <c r="C2471" s="4">
        <f t="shared" si="39"/>
        <v>1</v>
      </c>
      <c r="D2471" s="45"/>
    </row>
    <row r="2472" spans="1:4" x14ac:dyDescent="0.2">
      <c r="A2472" s="4">
        <f>IF('V-plot display of agreement'!$A2470&gt;='V-plot display of agreement'!$E$14,1,0)</f>
        <v>0</v>
      </c>
      <c r="B2472" s="4">
        <f>IF('V-plot display of agreement'!$B2470&gt;='V-plot display of agreement'!$E$16,1,0)</f>
        <v>0</v>
      </c>
      <c r="C2472" s="4">
        <f t="shared" si="39"/>
        <v>1</v>
      </c>
      <c r="D2472" s="45"/>
    </row>
    <row r="2473" spans="1:4" x14ac:dyDescent="0.2">
      <c r="A2473" s="4">
        <f>IF('V-plot display of agreement'!$A2471&gt;='V-plot display of agreement'!$E$14,1,0)</f>
        <v>0</v>
      </c>
      <c r="B2473" s="4">
        <f>IF('V-plot display of agreement'!$B2471&gt;='V-plot display of agreement'!$E$16,1,0)</f>
        <v>0</v>
      </c>
      <c r="C2473" s="4">
        <f t="shared" si="39"/>
        <v>1</v>
      </c>
      <c r="D2473" s="45"/>
    </row>
    <row r="2474" spans="1:4" x14ac:dyDescent="0.2">
      <c r="A2474" s="4">
        <f>IF('V-plot display of agreement'!$A2472&gt;='V-plot display of agreement'!$E$14,1,0)</f>
        <v>0</v>
      </c>
      <c r="B2474" s="4">
        <f>IF('V-plot display of agreement'!$B2472&gt;='V-plot display of agreement'!$E$16,1,0)</f>
        <v>0</v>
      </c>
      <c r="C2474" s="4">
        <f t="shared" si="39"/>
        <v>1</v>
      </c>
      <c r="D2474" s="45"/>
    </row>
    <row r="2475" spans="1:4" x14ac:dyDescent="0.2">
      <c r="A2475" s="4">
        <f>IF('V-plot display of agreement'!$A2473&gt;='V-plot display of agreement'!$E$14,1,0)</f>
        <v>0</v>
      </c>
      <c r="B2475" s="4">
        <f>IF('V-plot display of agreement'!$B2473&gt;='V-plot display of agreement'!$E$16,1,0)</f>
        <v>0</v>
      </c>
      <c r="C2475" s="4">
        <f t="shared" si="39"/>
        <v>1</v>
      </c>
      <c r="D2475" s="45"/>
    </row>
    <row r="2476" spans="1:4" x14ac:dyDescent="0.2">
      <c r="A2476" s="4">
        <f>IF('V-plot display of agreement'!$A2474&gt;='V-plot display of agreement'!$E$14,1,0)</f>
        <v>0</v>
      </c>
      <c r="B2476" s="4">
        <f>IF('V-plot display of agreement'!$B2474&gt;='V-plot display of agreement'!$E$16,1,0)</f>
        <v>0</v>
      </c>
      <c r="C2476" s="4">
        <f t="shared" si="39"/>
        <v>1</v>
      </c>
      <c r="D2476" s="45"/>
    </row>
    <row r="2477" spans="1:4" x14ac:dyDescent="0.2">
      <c r="A2477" s="4">
        <f>IF('V-plot display of agreement'!$A2475&gt;='V-plot display of agreement'!$E$14,1,0)</f>
        <v>0</v>
      </c>
      <c r="B2477" s="4">
        <f>IF('V-plot display of agreement'!$B2475&gt;='V-plot display of agreement'!$E$16,1,0)</f>
        <v>0</v>
      </c>
      <c r="C2477" s="4">
        <f t="shared" si="39"/>
        <v>1</v>
      </c>
      <c r="D2477" s="45"/>
    </row>
    <row r="2478" spans="1:4" x14ac:dyDescent="0.2">
      <c r="A2478" s="4">
        <f>IF('V-plot display of agreement'!$A2476&gt;='V-plot display of agreement'!$E$14,1,0)</f>
        <v>0</v>
      </c>
      <c r="B2478" s="4">
        <f>IF('V-plot display of agreement'!$B2476&gt;='V-plot display of agreement'!$E$16,1,0)</f>
        <v>0</v>
      </c>
      <c r="C2478" s="4">
        <f t="shared" si="39"/>
        <v>1</v>
      </c>
      <c r="D2478" s="45"/>
    </row>
    <row r="2479" spans="1:4" x14ac:dyDescent="0.2">
      <c r="A2479" s="4">
        <f>IF('V-plot display of agreement'!$A2477&gt;='V-plot display of agreement'!$E$14,1,0)</f>
        <v>0</v>
      </c>
      <c r="B2479" s="4">
        <f>IF('V-plot display of agreement'!$B2477&gt;='V-plot display of agreement'!$E$16,1,0)</f>
        <v>0</v>
      </c>
      <c r="C2479" s="4">
        <f t="shared" si="39"/>
        <v>1</v>
      </c>
      <c r="D2479" s="45"/>
    </row>
    <row r="2480" spans="1:4" x14ac:dyDescent="0.2">
      <c r="A2480" s="4">
        <f>IF('V-plot display of agreement'!$A2478&gt;='V-plot display of agreement'!$E$14,1,0)</f>
        <v>0</v>
      </c>
      <c r="B2480" s="4">
        <f>IF('V-plot display of agreement'!$B2478&gt;='V-plot display of agreement'!$E$16,1,0)</f>
        <v>0</v>
      </c>
      <c r="C2480" s="4">
        <f t="shared" si="39"/>
        <v>1</v>
      </c>
      <c r="D2480" s="45"/>
    </row>
    <row r="2481" spans="1:4" x14ac:dyDescent="0.2">
      <c r="A2481" s="4">
        <f>IF('V-plot display of agreement'!$A2479&gt;='V-plot display of agreement'!$E$14,1,0)</f>
        <v>0</v>
      </c>
      <c r="B2481" s="4">
        <f>IF('V-plot display of agreement'!$B2479&gt;='V-plot display of agreement'!$E$16,1,0)</f>
        <v>0</v>
      </c>
      <c r="C2481" s="4">
        <f t="shared" si="39"/>
        <v>1</v>
      </c>
      <c r="D2481" s="45"/>
    </row>
    <row r="2482" spans="1:4" x14ac:dyDescent="0.2">
      <c r="A2482" s="4">
        <f>IF('V-plot display of agreement'!$A2480&gt;='V-plot display of agreement'!$E$14,1,0)</f>
        <v>0</v>
      </c>
      <c r="B2482" s="4">
        <f>IF('V-plot display of agreement'!$B2480&gt;='V-plot display of agreement'!$E$16,1,0)</f>
        <v>0</v>
      </c>
      <c r="C2482" s="4">
        <f t="shared" ref="C2482:C2545" si="40">IF(OR((A2482+B2482)=2,(A2482+B2482)=0),1,0)</f>
        <v>1</v>
      </c>
      <c r="D2482" s="45"/>
    </row>
    <row r="2483" spans="1:4" x14ac:dyDescent="0.2">
      <c r="A2483" s="4">
        <f>IF('V-plot display of agreement'!$A2481&gt;='V-plot display of agreement'!$E$14,1,0)</f>
        <v>0</v>
      </c>
      <c r="B2483" s="4">
        <f>IF('V-plot display of agreement'!$B2481&gt;='V-plot display of agreement'!$E$16,1,0)</f>
        <v>0</v>
      </c>
      <c r="C2483" s="4">
        <f t="shared" si="40"/>
        <v>1</v>
      </c>
      <c r="D2483" s="45"/>
    </row>
    <row r="2484" spans="1:4" x14ac:dyDescent="0.2">
      <c r="A2484" s="4">
        <f>IF('V-plot display of agreement'!$A2482&gt;='V-plot display of agreement'!$E$14,1,0)</f>
        <v>0</v>
      </c>
      <c r="B2484" s="4">
        <f>IF('V-plot display of agreement'!$B2482&gt;='V-plot display of agreement'!$E$16,1,0)</f>
        <v>0</v>
      </c>
      <c r="C2484" s="4">
        <f t="shared" si="40"/>
        <v>1</v>
      </c>
      <c r="D2484" s="45"/>
    </row>
    <row r="2485" spans="1:4" x14ac:dyDescent="0.2">
      <c r="A2485" s="4">
        <f>IF('V-plot display of agreement'!$A2483&gt;='V-plot display of agreement'!$E$14,1,0)</f>
        <v>0</v>
      </c>
      <c r="B2485" s="4">
        <f>IF('V-plot display of agreement'!$B2483&gt;='V-plot display of agreement'!$E$16,1,0)</f>
        <v>0</v>
      </c>
      <c r="C2485" s="4">
        <f t="shared" si="40"/>
        <v>1</v>
      </c>
      <c r="D2485" s="45"/>
    </row>
    <row r="2486" spans="1:4" x14ac:dyDescent="0.2">
      <c r="A2486" s="4">
        <f>IF('V-plot display of agreement'!$A2484&gt;='V-plot display of agreement'!$E$14,1,0)</f>
        <v>0</v>
      </c>
      <c r="B2486" s="4">
        <f>IF('V-plot display of agreement'!$B2484&gt;='V-plot display of agreement'!$E$16,1,0)</f>
        <v>0</v>
      </c>
      <c r="C2486" s="4">
        <f t="shared" si="40"/>
        <v>1</v>
      </c>
      <c r="D2486" s="45"/>
    </row>
    <row r="2487" spans="1:4" x14ac:dyDescent="0.2">
      <c r="A2487" s="4">
        <f>IF('V-plot display of agreement'!$A2485&gt;='V-plot display of agreement'!$E$14,1,0)</f>
        <v>0</v>
      </c>
      <c r="B2487" s="4">
        <f>IF('V-plot display of agreement'!$B2485&gt;='V-plot display of agreement'!$E$16,1,0)</f>
        <v>0</v>
      </c>
      <c r="C2487" s="4">
        <f t="shared" si="40"/>
        <v>1</v>
      </c>
      <c r="D2487" s="45"/>
    </row>
    <row r="2488" spans="1:4" x14ac:dyDescent="0.2">
      <c r="A2488" s="4">
        <f>IF('V-plot display of agreement'!$A2486&gt;='V-plot display of agreement'!$E$14,1,0)</f>
        <v>0</v>
      </c>
      <c r="B2488" s="4">
        <f>IF('V-plot display of agreement'!$B2486&gt;='V-plot display of agreement'!$E$16,1,0)</f>
        <v>0</v>
      </c>
      <c r="C2488" s="4">
        <f t="shared" si="40"/>
        <v>1</v>
      </c>
      <c r="D2488" s="45"/>
    </row>
    <row r="2489" spans="1:4" x14ac:dyDescent="0.2">
      <c r="A2489" s="4">
        <f>IF('V-plot display of agreement'!$A2487&gt;='V-plot display of agreement'!$E$14,1,0)</f>
        <v>0</v>
      </c>
      <c r="B2489" s="4">
        <f>IF('V-plot display of agreement'!$B2487&gt;='V-plot display of agreement'!$E$16,1,0)</f>
        <v>0</v>
      </c>
      <c r="C2489" s="4">
        <f t="shared" si="40"/>
        <v>1</v>
      </c>
      <c r="D2489" s="45"/>
    </row>
    <row r="2490" spans="1:4" x14ac:dyDescent="0.2">
      <c r="A2490" s="4">
        <f>IF('V-plot display of agreement'!$A2488&gt;='V-plot display of agreement'!$E$14,1,0)</f>
        <v>0</v>
      </c>
      <c r="B2490" s="4">
        <f>IF('V-plot display of agreement'!$B2488&gt;='V-plot display of agreement'!$E$16,1,0)</f>
        <v>0</v>
      </c>
      <c r="C2490" s="4">
        <f t="shared" si="40"/>
        <v>1</v>
      </c>
      <c r="D2490" s="45"/>
    </row>
    <row r="2491" spans="1:4" x14ac:dyDescent="0.2">
      <c r="A2491" s="4">
        <f>IF('V-plot display of agreement'!$A2489&gt;='V-plot display of agreement'!$E$14,1,0)</f>
        <v>0</v>
      </c>
      <c r="B2491" s="4">
        <f>IF('V-plot display of agreement'!$B2489&gt;='V-plot display of agreement'!$E$16,1,0)</f>
        <v>0</v>
      </c>
      <c r="C2491" s="4">
        <f t="shared" si="40"/>
        <v>1</v>
      </c>
      <c r="D2491" s="45"/>
    </row>
    <row r="2492" spans="1:4" x14ac:dyDescent="0.2">
      <c r="A2492" s="4">
        <f>IF('V-plot display of agreement'!$A2490&gt;='V-plot display of agreement'!$E$14,1,0)</f>
        <v>0</v>
      </c>
      <c r="B2492" s="4">
        <f>IF('V-plot display of agreement'!$B2490&gt;='V-plot display of agreement'!$E$16,1,0)</f>
        <v>0</v>
      </c>
      <c r="C2492" s="4">
        <f t="shared" si="40"/>
        <v>1</v>
      </c>
      <c r="D2492" s="45"/>
    </row>
    <row r="2493" spans="1:4" x14ac:dyDescent="0.2">
      <c r="A2493" s="4">
        <f>IF('V-plot display of agreement'!$A2491&gt;='V-plot display of agreement'!$E$14,1,0)</f>
        <v>0</v>
      </c>
      <c r="B2493" s="4">
        <f>IF('V-plot display of agreement'!$B2491&gt;='V-plot display of agreement'!$E$16,1,0)</f>
        <v>0</v>
      </c>
      <c r="C2493" s="4">
        <f t="shared" si="40"/>
        <v>1</v>
      </c>
      <c r="D2493" s="45"/>
    </row>
    <row r="2494" spans="1:4" x14ac:dyDescent="0.2">
      <c r="A2494" s="4">
        <f>IF('V-plot display of agreement'!$A2492&gt;='V-plot display of agreement'!$E$14,1,0)</f>
        <v>0</v>
      </c>
      <c r="B2494" s="4">
        <f>IF('V-plot display of agreement'!$B2492&gt;='V-plot display of agreement'!$E$16,1,0)</f>
        <v>0</v>
      </c>
      <c r="C2494" s="4">
        <f t="shared" si="40"/>
        <v>1</v>
      </c>
      <c r="D2494" s="45"/>
    </row>
    <row r="2495" spans="1:4" x14ac:dyDescent="0.2">
      <c r="A2495" s="4">
        <f>IF('V-plot display of agreement'!$A2493&gt;='V-plot display of agreement'!$E$14,1,0)</f>
        <v>0</v>
      </c>
      <c r="B2495" s="4">
        <f>IF('V-plot display of agreement'!$B2493&gt;='V-plot display of agreement'!$E$16,1,0)</f>
        <v>0</v>
      </c>
      <c r="C2495" s="4">
        <f t="shared" si="40"/>
        <v>1</v>
      </c>
      <c r="D2495" s="45"/>
    </row>
    <row r="2496" spans="1:4" x14ac:dyDescent="0.2">
      <c r="A2496" s="4">
        <f>IF('V-plot display of agreement'!$A2494&gt;='V-plot display of agreement'!$E$14,1,0)</f>
        <v>0</v>
      </c>
      <c r="B2496" s="4">
        <f>IF('V-plot display of agreement'!$B2494&gt;='V-plot display of agreement'!$E$16,1,0)</f>
        <v>0</v>
      </c>
      <c r="C2496" s="4">
        <f t="shared" si="40"/>
        <v>1</v>
      </c>
      <c r="D2496" s="45"/>
    </row>
    <row r="2497" spans="1:4" x14ac:dyDescent="0.2">
      <c r="A2497" s="4">
        <f>IF('V-plot display of agreement'!$A2495&gt;='V-plot display of agreement'!$E$14,1,0)</f>
        <v>0</v>
      </c>
      <c r="B2497" s="4">
        <f>IF('V-plot display of agreement'!$B2495&gt;='V-plot display of agreement'!$E$16,1,0)</f>
        <v>0</v>
      </c>
      <c r="C2497" s="4">
        <f t="shared" si="40"/>
        <v>1</v>
      </c>
      <c r="D2497" s="45"/>
    </row>
    <row r="2498" spans="1:4" x14ac:dyDescent="0.2">
      <c r="A2498" s="4">
        <f>IF('V-plot display of agreement'!$A2496&gt;='V-plot display of agreement'!$E$14,1,0)</f>
        <v>0</v>
      </c>
      <c r="B2498" s="4">
        <f>IF('V-plot display of agreement'!$B2496&gt;='V-plot display of agreement'!$E$16,1,0)</f>
        <v>0</v>
      </c>
      <c r="C2498" s="4">
        <f t="shared" si="40"/>
        <v>1</v>
      </c>
      <c r="D2498" s="45"/>
    </row>
    <row r="2499" spans="1:4" x14ac:dyDescent="0.2">
      <c r="A2499" s="4">
        <f>IF('V-plot display of agreement'!$A2497&gt;='V-plot display of agreement'!$E$14,1,0)</f>
        <v>0</v>
      </c>
      <c r="B2499" s="4">
        <f>IF('V-plot display of agreement'!$B2497&gt;='V-plot display of agreement'!$E$16,1,0)</f>
        <v>0</v>
      </c>
      <c r="C2499" s="4">
        <f t="shared" si="40"/>
        <v>1</v>
      </c>
      <c r="D2499" s="45"/>
    </row>
    <row r="2500" spans="1:4" x14ac:dyDescent="0.2">
      <c r="A2500" s="4">
        <f>IF('V-plot display of agreement'!$A2498&gt;='V-plot display of agreement'!$E$14,1,0)</f>
        <v>0</v>
      </c>
      <c r="B2500" s="4">
        <f>IF('V-plot display of agreement'!$B2498&gt;='V-plot display of agreement'!$E$16,1,0)</f>
        <v>0</v>
      </c>
      <c r="C2500" s="4">
        <f t="shared" si="40"/>
        <v>1</v>
      </c>
      <c r="D2500" s="45"/>
    </row>
    <row r="2501" spans="1:4" x14ac:dyDescent="0.2">
      <c r="A2501" s="4">
        <f>IF('V-plot display of agreement'!$A2499&gt;='V-plot display of agreement'!$E$14,1,0)</f>
        <v>0</v>
      </c>
      <c r="B2501" s="4">
        <f>IF('V-plot display of agreement'!$B2499&gt;='V-plot display of agreement'!$E$16,1,0)</f>
        <v>0</v>
      </c>
      <c r="C2501" s="4">
        <f t="shared" si="40"/>
        <v>1</v>
      </c>
      <c r="D2501" s="45"/>
    </row>
    <row r="2502" spans="1:4" x14ac:dyDescent="0.2">
      <c r="A2502" s="4">
        <f>IF('V-plot display of agreement'!$A2500&gt;='V-plot display of agreement'!$E$14,1,0)</f>
        <v>0</v>
      </c>
      <c r="B2502" s="4">
        <f>IF('V-plot display of agreement'!$B2500&gt;='V-plot display of agreement'!$E$16,1,0)</f>
        <v>0</v>
      </c>
      <c r="C2502" s="4">
        <f t="shared" si="40"/>
        <v>1</v>
      </c>
      <c r="D2502" s="45"/>
    </row>
    <row r="2503" spans="1:4" x14ac:dyDescent="0.2">
      <c r="A2503" s="4">
        <f>IF('V-plot display of agreement'!$A2501&gt;='V-plot display of agreement'!$E$14,1,0)</f>
        <v>0</v>
      </c>
      <c r="B2503" s="4">
        <f>IF('V-plot display of agreement'!$B2501&gt;='V-plot display of agreement'!$E$16,1,0)</f>
        <v>0</v>
      </c>
      <c r="C2503" s="4">
        <f t="shared" si="40"/>
        <v>1</v>
      </c>
      <c r="D2503" s="45"/>
    </row>
    <row r="2504" spans="1:4" x14ac:dyDescent="0.2">
      <c r="A2504" s="4">
        <f>IF('V-plot display of agreement'!$A2502&gt;='V-plot display of agreement'!$E$14,1,0)</f>
        <v>0</v>
      </c>
      <c r="B2504" s="4">
        <f>IF('V-plot display of agreement'!$B2502&gt;='V-plot display of agreement'!$E$16,1,0)</f>
        <v>0</v>
      </c>
      <c r="C2504" s="4">
        <f t="shared" si="40"/>
        <v>1</v>
      </c>
      <c r="D2504" s="45"/>
    </row>
    <row r="2505" spans="1:4" x14ac:dyDescent="0.2">
      <c r="A2505" s="4">
        <f>IF('V-plot display of agreement'!$A2503&gt;='V-plot display of agreement'!$E$14,1,0)</f>
        <v>0</v>
      </c>
      <c r="B2505" s="4">
        <f>IF('V-plot display of agreement'!$B2503&gt;='V-plot display of agreement'!$E$16,1,0)</f>
        <v>0</v>
      </c>
      <c r="C2505" s="4">
        <f t="shared" si="40"/>
        <v>1</v>
      </c>
      <c r="D2505" s="45"/>
    </row>
    <row r="2506" spans="1:4" x14ac:dyDescent="0.2">
      <c r="A2506" s="4">
        <f>IF('V-plot display of agreement'!$A2504&gt;='V-plot display of agreement'!$E$14,1,0)</f>
        <v>0</v>
      </c>
      <c r="B2506" s="4">
        <f>IF('V-plot display of agreement'!$B2504&gt;='V-plot display of agreement'!$E$16,1,0)</f>
        <v>0</v>
      </c>
      <c r="C2506" s="4">
        <f t="shared" si="40"/>
        <v>1</v>
      </c>
      <c r="D2506" s="45"/>
    </row>
    <row r="2507" spans="1:4" x14ac:dyDescent="0.2">
      <c r="A2507" s="4">
        <f>IF('V-plot display of agreement'!$A2505&gt;='V-plot display of agreement'!$E$14,1,0)</f>
        <v>0</v>
      </c>
      <c r="B2507" s="4">
        <f>IF('V-plot display of agreement'!$B2505&gt;='V-plot display of agreement'!$E$16,1,0)</f>
        <v>0</v>
      </c>
      <c r="C2507" s="4">
        <f t="shared" si="40"/>
        <v>1</v>
      </c>
      <c r="D2507" s="45"/>
    </row>
    <row r="2508" spans="1:4" x14ac:dyDescent="0.2">
      <c r="A2508" s="4">
        <f>IF('V-plot display of agreement'!$A2506&gt;='V-plot display of agreement'!$E$14,1,0)</f>
        <v>0</v>
      </c>
      <c r="B2508" s="4">
        <f>IF('V-plot display of agreement'!$B2506&gt;='V-plot display of agreement'!$E$16,1,0)</f>
        <v>0</v>
      </c>
      <c r="C2508" s="4">
        <f t="shared" si="40"/>
        <v>1</v>
      </c>
      <c r="D2508" s="45"/>
    </row>
    <row r="2509" spans="1:4" x14ac:dyDescent="0.2">
      <c r="A2509" s="4">
        <f>IF('V-plot display of agreement'!$A2507&gt;='V-plot display of agreement'!$E$14,1,0)</f>
        <v>0</v>
      </c>
      <c r="B2509" s="4">
        <f>IF('V-plot display of agreement'!$B2507&gt;='V-plot display of agreement'!$E$16,1,0)</f>
        <v>0</v>
      </c>
      <c r="C2509" s="4">
        <f t="shared" si="40"/>
        <v>1</v>
      </c>
      <c r="D2509" s="45"/>
    </row>
    <row r="2510" spans="1:4" x14ac:dyDescent="0.2">
      <c r="A2510" s="4">
        <f>IF('V-plot display of agreement'!$A2508&gt;='V-plot display of agreement'!$E$14,1,0)</f>
        <v>0</v>
      </c>
      <c r="B2510" s="4">
        <f>IF('V-plot display of agreement'!$B2508&gt;='V-plot display of agreement'!$E$16,1,0)</f>
        <v>0</v>
      </c>
      <c r="C2510" s="4">
        <f t="shared" si="40"/>
        <v>1</v>
      </c>
      <c r="D2510" s="45"/>
    </row>
    <row r="2511" spans="1:4" x14ac:dyDescent="0.2">
      <c r="A2511" s="4">
        <f>IF('V-plot display of agreement'!$A2509&gt;='V-plot display of agreement'!$E$14,1,0)</f>
        <v>0</v>
      </c>
      <c r="B2511" s="4">
        <f>IF('V-plot display of agreement'!$B2509&gt;='V-plot display of agreement'!$E$16,1,0)</f>
        <v>0</v>
      </c>
      <c r="C2511" s="4">
        <f t="shared" si="40"/>
        <v>1</v>
      </c>
      <c r="D2511" s="45"/>
    </row>
    <row r="2512" spans="1:4" x14ac:dyDescent="0.2">
      <c r="A2512" s="4">
        <f>IF('V-plot display of agreement'!$A2510&gt;='V-plot display of agreement'!$E$14,1,0)</f>
        <v>0</v>
      </c>
      <c r="B2512" s="4">
        <f>IF('V-plot display of agreement'!$B2510&gt;='V-plot display of agreement'!$E$16,1,0)</f>
        <v>0</v>
      </c>
      <c r="C2512" s="4">
        <f t="shared" si="40"/>
        <v>1</v>
      </c>
      <c r="D2512" s="45"/>
    </row>
    <row r="2513" spans="1:4" x14ac:dyDescent="0.2">
      <c r="A2513" s="4">
        <f>IF('V-plot display of agreement'!$A2511&gt;='V-plot display of agreement'!$E$14,1,0)</f>
        <v>0</v>
      </c>
      <c r="B2513" s="4">
        <f>IF('V-plot display of agreement'!$B2511&gt;='V-plot display of agreement'!$E$16,1,0)</f>
        <v>0</v>
      </c>
      <c r="C2513" s="4">
        <f t="shared" si="40"/>
        <v>1</v>
      </c>
      <c r="D2513" s="45"/>
    </row>
    <row r="2514" spans="1:4" x14ac:dyDescent="0.2">
      <c r="A2514" s="4">
        <f>IF('V-plot display of agreement'!$A2512&gt;='V-plot display of agreement'!$E$14,1,0)</f>
        <v>0</v>
      </c>
      <c r="B2514" s="4">
        <f>IF('V-plot display of agreement'!$B2512&gt;='V-plot display of agreement'!$E$16,1,0)</f>
        <v>0</v>
      </c>
      <c r="C2514" s="4">
        <f t="shared" si="40"/>
        <v>1</v>
      </c>
      <c r="D2514" s="45"/>
    </row>
    <row r="2515" spans="1:4" x14ac:dyDescent="0.2">
      <c r="A2515" s="4">
        <f>IF('V-plot display of agreement'!$A2513&gt;='V-plot display of agreement'!$E$14,1,0)</f>
        <v>0</v>
      </c>
      <c r="B2515" s="4">
        <f>IF('V-plot display of agreement'!$B2513&gt;='V-plot display of agreement'!$E$16,1,0)</f>
        <v>0</v>
      </c>
      <c r="C2515" s="4">
        <f t="shared" si="40"/>
        <v>1</v>
      </c>
      <c r="D2515" s="45"/>
    </row>
    <row r="2516" spans="1:4" x14ac:dyDescent="0.2">
      <c r="A2516" s="4">
        <f>IF('V-plot display of agreement'!$A2514&gt;='V-plot display of agreement'!$E$14,1,0)</f>
        <v>0</v>
      </c>
      <c r="B2516" s="4">
        <f>IF('V-plot display of agreement'!$B2514&gt;='V-plot display of agreement'!$E$16,1,0)</f>
        <v>0</v>
      </c>
      <c r="C2516" s="4">
        <f t="shared" si="40"/>
        <v>1</v>
      </c>
      <c r="D2516" s="45"/>
    </row>
    <row r="2517" spans="1:4" x14ac:dyDescent="0.2">
      <c r="A2517" s="4">
        <f>IF('V-plot display of agreement'!$A2515&gt;='V-plot display of agreement'!$E$14,1,0)</f>
        <v>0</v>
      </c>
      <c r="B2517" s="4">
        <f>IF('V-plot display of agreement'!$B2515&gt;='V-plot display of agreement'!$E$16,1,0)</f>
        <v>0</v>
      </c>
      <c r="C2517" s="4">
        <f t="shared" si="40"/>
        <v>1</v>
      </c>
      <c r="D2517" s="45"/>
    </row>
    <row r="2518" spans="1:4" x14ac:dyDescent="0.2">
      <c r="A2518" s="4">
        <f>IF('V-plot display of agreement'!$A2516&gt;='V-plot display of agreement'!$E$14,1,0)</f>
        <v>0</v>
      </c>
      <c r="B2518" s="4">
        <f>IF('V-plot display of agreement'!$B2516&gt;='V-plot display of agreement'!$E$16,1,0)</f>
        <v>0</v>
      </c>
      <c r="C2518" s="4">
        <f t="shared" si="40"/>
        <v>1</v>
      </c>
      <c r="D2518" s="45"/>
    </row>
    <row r="2519" spans="1:4" x14ac:dyDescent="0.2">
      <c r="A2519" s="4">
        <f>IF('V-plot display of agreement'!$A2517&gt;='V-plot display of agreement'!$E$14,1,0)</f>
        <v>0</v>
      </c>
      <c r="B2519" s="4">
        <f>IF('V-plot display of agreement'!$B2517&gt;='V-plot display of agreement'!$E$16,1,0)</f>
        <v>0</v>
      </c>
      <c r="C2519" s="4">
        <f t="shared" si="40"/>
        <v>1</v>
      </c>
      <c r="D2519" s="45"/>
    </row>
    <row r="2520" spans="1:4" x14ac:dyDescent="0.2">
      <c r="A2520" s="4">
        <f>IF('V-plot display of agreement'!$A2518&gt;='V-plot display of agreement'!$E$14,1,0)</f>
        <v>0</v>
      </c>
      <c r="B2520" s="4">
        <f>IF('V-plot display of agreement'!$B2518&gt;='V-plot display of agreement'!$E$16,1,0)</f>
        <v>0</v>
      </c>
      <c r="C2520" s="4">
        <f t="shared" si="40"/>
        <v>1</v>
      </c>
      <c r="D2520" s="45"/>
    </row>
    <row r="2521" spans="1:4" x14ac:dyDescent="0.2">
      <c r="A2521" s="4">
        <f>IF('V-plot display of agreement'!$A2519&gt;='V-plot display of agreement'!$E$14,1,0)</f>
        <v>0</v>
      </c>
      <c r="B2521" s="4">
        <f>IF('V-plot display of agreement'!$B2519&gt;='V-plot display of agreement'!$E$16,1,0)</f>
        <v>0</v>
      </c>
      <c r="C2521" s="4">
        <f t="shared" si="40"/>
        <v>1</v>
      </c>
      <c r="D2521" s="45"/>
    </row>
    <row r="2522" spans="1:4" x14ac:dyDescent="0.2">
      <c r="A2522" s="4">
        <f>IF('V-plot display of agreement'!$A2520&gt;='V-plot display of agreement'!$E$14,1,0)</f>
        <v>0</v>
      </c>
      <c r="B2522" s="4">
        <f>IF('V-plot display of agreement'!$B2520&gt;='V-plot display of agreement'!$E$16,1,0)</f>
        <v>0</v>
      </c>
      <c r="C2522" s="4">
        <f t="shared" si="40"/>
        <v>1</v>
      </c>
      <c r="D2522" s="45"/>
    </row>
    <row r="2523" spans="1:4" x14ac:dyDescent="0.2">
      <c r="A2523" s="4">
        <f>IF('V-plot display of agreement'!$A2521&gt;='V-plot display of agreement'!$E$14,1,0)</f>
        <v>0</v>
      </c>
      <c r="B2523" s="4">
        <f>IF('V-plot display of agreement'!$B2521&gt;='V-plot display of agreement'!$E$16,1,0)</f>
        <v>0</v>
      </c>
      <c r="C2523" s="4">
        <f t="shared" si="40"/>
        <v>1</v>
      </c>
      <c r="D2523" s="45"/>
    </row>
    <row r="2524" spans="1:4" x14ac:dyDescent="0.2">
      <c r="A2524" s="4">
        <f>IF('V-plot display of agreement'!$A2522&gt;='V-plot display of agreement'!$E$14,1,0)</f>
        <v>0</v>
      </c>
      <c r="B2524" s="4">
        <f>IF('V-plot display of agreement'!$B2522&gt;='V-plot display of agreement'!$E$16,1,0)</f>
        <v>0</v>
      </c>
      <c r="C2524" s="4">
        <f t="shared" si="40"/>
        <v>1</v>
      </c>
      <c r="D2524" s="45"/>
    </row>
    <row r="2525" spans="1:4" x14ac:dyDescent="0.2">
      <c r="A2525" s="4">
        <f>IF('V-plot display of agreement'!$A2523&gt;='V-plot display of agreement'!$E$14,1,0)</f>
        <v>0</v>
      </c>
      <c r="B2525" s="4">
        <f>IF('V-plot display of agreement'!$B2523&gt;='V-plot display of agreement'!$E$16,1,0)</f>
        <v>0</v>
      </c>
      <c r="C2525" s="4">
        <f t="shared" si="40"/>
        <v>1</v>
      </c>
      <c r="D2525" s="45"/>
    </row>
    <row r="2526" spans="1:4" x14ac:dyDescent="0.2">
      <c r="A2526" s="4">
        <f>IF('V-plot display of agreement'!$A2524&gt;='V-plot display of agreement'!$E$14,1,0)</f>
        <v>0</v>
      </c>
      <c r="B2526" s="4">
        <f>IF('V-plot display of agreement'!$B2524&gt;='V-plot display of agreement'!$E$16,1,0)</f>
        <v>0</v>
      </c>
      <c r="C2526" s="4">
        <f t="shared" si="40"/>
        <v>1</v>
      </c>
      <c r="D2526" s="45"/>
    </row>
    <row r="2527" spans="1:4" x14ac:dyDescent="0.2">
      <c r="A2527" s="4">
        <f>IF('V-plot display of agreement'!$A2525&gt;='V-plot display of agreement'!$E$14,1,0)</f>
        <v>0</v>
      </c>
      <c r="B2527" s="4">
        <f>IF('V-plot display of agreement'!$B2525&gt;='V-plot display of agreement'!$E$16,1,0)</f>
        <v>0</v>
      </c>
      <c r="C2527" s="4">
        <f t="shared" si="40"/>
        <v>1</v>
      </c>
      <c r="D2527" s="45"/>
    </row>
    <row r="2528" spans="1:4" x14ac:dyDescent="0.2">
      <c r="A2528" s="4">
        <f>IF('V-plot display of agreement'!$A2526&gt;='V-plot display of agreement'!$E$14,1,0)</f>
        <v>0</v>
      </c>
      <c r="B2528" s="4">
        <f>IF('V-plot display of agreement'!$B2526&gt;='V-plot display of agreement'!$E$16,1,0)</f>
        <v>0</v>
      </c>
      <c r="C2528" s="4">
        <f t="shared" si="40"/>
        <v>1</v>
      </c>
      <c r="D2528" s="45"/>
    </row>
    <row r="2529" spans="1:4" x14ac:dyDescent="0.2">
      <c r="A2529" s="4">
        <f>IF('V-plot display of agreement'!$A2527&gt;='V-plot display of agreement'!$E$14,1,0)</f>
        <v>0</v>
      </c>
      <c r="B2529" s="4">
        <f>IF('V-plot display of agreement'!$B2527&gt;='V-plot display of agreement'!$E$16,1,0)</f>
        <v>0</v>
      </c>
      <c r="C2529" s="4">
        <f t="shared" si="40"/>
        <v>1</v>
      </c>
      <c r="D2529" s="45"/>
    </row>
    <row r="2530" spans="1:4" x14ac:dyDescent="0.2">
      <c r="A2530" s="4">
        <f>IF('V-plot display of agreement'!$A2528&gt;='V-plot display of agreement'!$E$14,1,0)</f>
        <v>0</v>
      </c>
      <c r="B2530" s="4">
        <f>IF('V-plot display of agreement'!$B2528&gt;='V-plot display of agreement'!$E$16,1,0)</f>
        <v>0</v>
      </c>
      <c r="C2530" s="4">
        <f t="shared" si="40"/>
        <v>1</v>
      </c>
      <c r="D2530" s="45"/>
    </row>
    <row r="2531" spans="1:4" x14ac:dyDescent="0.2">
      <c r="A2531" s="4">
        <f>IF('V-plot display of agreement'!$A2529&gt;='V-plot display of agreement'!$E$14,1,0)</f>
        <v>0</v>
      </c>
      <c r="B2531" s="4">
        <f>IF('V-plot display of agreement'!$B2529&gt;='V-plot display of agreement'!$E$16,1,0)</f>
        <v>0</v>
      </c>
      <c r="C2531" s="4">
        <f t="shared" si="40"/>
        <v>1</v>
      </c>
      <c r="D2531" s="45"/>
    </row>
    <row r="2532" spans="1:4" x14ac:dyDescent="0.2">
      <c r="A2532" s="4">
        <f>IF('V-plot display of agreement'!$A2530&gt;='V-plot display of agreement'!$E$14,1,0)</f>
        <v>0</v>
      </c>
      <c r="B2532" s="4">
        <f>IF('V-plot display of agreement'!$B2530&gt;='V-plot display of agreement'!$E$16,1,0)</f>
        <v>0</v>
      </c>
      <c r="C2532" s="4">
        <f t="shared" si="40"/>
        <v>1</v>
      </c>
      <c r="D2532" s="45"/>
    </row>
    <row r="2533" spans="1:4" x14ac:dyDescent="0.2">
      <c r="A2533" s="4">
        <f>IF('V-plot display of agreement'!$A2531&gt;='V-plot display of agreement'!$E$14,1,0)</f>
        <v>0</v>
      </c>
      <c r="B2533" s="4">
        <f>IF('V-plot display of agreement'!$B2531&gt;='V-plot display of agreement'!$E$16,1,0)</f>
        <v>0</v>
      </c>
      <c r="C2533" s="4">
        <f t="shared" si="40"/>
        <v>1</v>
      </c>
      <c r="D2533" s="45"/>
    </row>
    <row r="2534" spans="1:4" x14ac:dyDescent="0.2">
      <c r="A2534" s="4">
        <f>IF('V-plot display of agreement'!$A2532&gt;='V-plot display of agreement'!$E$14,1,0)</f>
        <v>0</v>
      </c>
      <c r="B2534" s="4">
        <f>IF('V-plot display of agreement'!$B2532&gt;='V-plot display of agreement'!$E$16,1,0)</f>
        <v>0</v>
      </c>
      <c r="C2534" s="4">
        <f t="shared" si="40"/>
        <v>1</v>
      </c>
      <c r="D2534" s="45"/>
    </row>
    <row r="2535" spans="1:4" x14ac:dyDescent="0.2">
      <c r="A2535" s="4">
        <f>IF('V-plot display of agreement'!$A2533&gt;='V-plot display of agreement'!$E$14,1,0)</f>
        <v>0</v>
      </c>
      <c r="B2535" s="4">
        <f>IF('V-plot display of agreement'!$B2533&gt;='V-plot display of agreement'!$E$16,1,0)</f>
        <v>0</v>
      </c>
      <c r="C2535" s="4">
        <f t="shared" si="40"/>
        <v>1</v>
      </c>
      <c r="D2535" s="45"/>
    </row>
    <row r="2536" spans="1:4" x14ac:dyDescent="0.2">
      <c r="A2536" s="4">
        <f>IF('V-plot display of agreement'!$A2534&gt;='V-plot display of agreement'!$E$14,1,0)</f>
        <v>0</v>
      </c>
      <c r="B2536" s="4">
        <f>IF('V-plot display of agreement'!$B2534&gt;='V-plot display of agreement'!$E$16,1,0)</f>
        <v>0</v>
      </c>
      <c r="C2536" s="4">
        <f t="shared" si="40"/>
        <v>1</v>
      </c>
      <c r="D2536" s="45"/>
    </row>
    <row r="2537" spans="1:4" x14ac:dyDescent="0.2">
      <c r="A2537" s="4">
        <f>IF('V-plot display of agreement'!$A2535&gt;='V-plot display of agreement'!$E$14,1,0)</f>
        <v>0</v>
      </c>
      <c r="B2537" s="4">
        <f>IF('V-plot display of agreement'!$B2535&gt;='V-plot display of agreement'!$E$16,1,0)</f>
        <v>0</v>
      </c>
      <c r="C2537" s="4">
        <f t="shared" si="40"/>
        <v>1</v>
      </c>
      <c r="D2537" s="45"/>
    </row>
    <row r="2538" spans="1:4" x14ac:dyDescent="0.2">
      <c r="A2538" s="4">
        <f>IF('V-plot display of agreement'!$A2536&gt;='V-plot display of agreement'!$E$14,1,0)</f>
        <v>0</v>
      </c>
      <c r="B2538" s="4">
        <f>IF('V-plot display of agreement'!$B2536&gt;='V-plot display of agreement'!$E$16,1,0)</f>
        <v>0</v>
      </c>
      <c r="C2538" s="4">
        <f t="shared" si="40"/>
        <v>1</v>
      </c>
      <c r="D2538" s="45"/>
    </row>
    <row r="2539" spans="1:4" x14ac:dyDescent="0.2">
      <c r="A2539" s="4">
        <f>IF('V-plot display of agreement'!$A2537&gt;='V-plot display of agreement'!$E$14,1,0)</f>
        <v>0</v>
      </c>
      <c r="B2539" s="4">
        <f>IF('V-plot display of agreement'!$B2537&gt;='V-plot display of agreement'!$E$16,1,0)</f>
        <v>0</v>
      </c>
      <c r="C2539" s="4">
        <f t="shared" si="40"/>
        <v>1</v>
      </c>
      <c r="D2539" s="45"/>
    </row>
    <row r="2540" spans="1:4" x14ac:dyDescent="0.2">
      <c r="A2540" s="4">
        <f>IF('V-plot display of agreement'!$A2538&gt;='V-plot display of agreement'!$E$14,1,0)</f>
        <v>0</v>
      </c>
      <c r="B2540" s="4">
        <f>IF('V-plot display of agreement'!$B2538&gt;='V-plot display of agreement'!$E$16,1,0)</f>
        <v>0</v>
      </c>
      <c r="C2540" s="4">
        <f t="shared" si="40"/>
        <v>1</v>
      </c>
      <c r="D2540" s="45"/>
    </row>
    <row r="2541" spans="1:4" x14ac:dyDescent="0.2">
      <c r="A2541" s="4">
        <f>IF('V-plot display of agreement'!$A2539&gt;='V-plot display of agreement'!$E$14,1,0)</f>
        <v>0</v>
      </c>
      <c r="B2541" s="4">
        <f>IF('V-plot display of agreement'!$B2539&gt;='V-plot display of agreement'!$E$16,1,0)</f>
        <v>0</v>
      </c>
      <c r="C2541" s="4">
        <f t="shared" si="40"/>
        <v>1</v>
      </c>
      <c r="D2541" s="45"/>
    </row>
    <row r="2542" spans="1:4" x14ac:dyDescent="0.2">
      <c r="A2542" s="4">
        <f>IF('V-plot display of agreement'!$A2540&gt;='V-plot display of agreement'!$E$14,1,0)</f>
        <v>0</v>
      </c>
      <c r="B2542" s="4">
        <f>IF('V-plot display of agreement'!$B2540&gt;='V-plot display of agreement'!$E$16,1,0)</f>
        <v>0</v>
      </c>
      <c r="C2542" s="4">
        <f t="shared" si="40"/>
        <v>1</v>
      </c>
      <c r="D2542" s="45"/>
    </row>
    <row r="2543" spans="1:4" x14ac:dyDescent="0.2">
      <c r="A2543" s="4">
        <f>IF('V-plot display of agreement'!$A2541&gt;='V-plot display of agreement'!$E$14,1,0)</f>
        <v>0</v>
      </c>
      <c r="B2543" s="4">
        <f>IF('V-plot display of agreement'!$B2541&gt;='V-plot display of agreement'!$E$16,1,0)</f>
        <v>0</v>
      </c>
      <c r="C2543" s="4">
        <f t="shared" si="40"/>
        <v>1</v>
      </c>
      <c r="D2543" s="45"/>
    </row>
    <row r="2544" spans="1:4" x14ac:dyDescent="0.2">
      <c r="A2544" s="4">
        <f>IF('V-plot display of agreement'!$A2542&gt;='V-plot display of agreement'!$E$14,1,0)</f>
        <v>0</v>
      </c>
      <c r="B2544" s="4">
        <f>IF('V-plot display of agreement'!$B2542&gt;='V-plot display of agreement'!$E$16,1,0)</f>
        <v>0</v>
      </c>
      <c r="C2544" s="4">
        <f t="shared" si="40"/>
        <v>1</v>
      </c>
      <c r="D2544" s="45"/>
    </row>
    <row r="2545" spans="1:4" x14ac:dyDescent="0.2">
      <c r="A2545" s="4">
        <f>IF('V-plot display of agreement'!$A2543&gt;='V-plot display of agreement'!$E$14,1,0)</f>
        <v>0</v>
      </c>
      <c r="B2545" s="4">
        <f>IF('V-plot display of agreement'!$B2543&gt;='V-plot display of agreement'!$E$16,1,0)</f>
        <v>0</v>
      </c>
      <c r="C2545" s="4">
        <f t="shared" si="40"/>
        <v>1</v>
      </c>
      <c r="D2545" s="45"/>
    </row>
    <row r="2546" spans="1:4" x14ac:dyDescent="0.2">
      <c r="A2546" s="4">
        <f>IF('V-plot display of agreement'!$A2544&gt;='V-plot display of agreement'!$E$14,1,0)</f>
        <v>0</v>
      </c>
      <c r="B2546" s="4">
        <f>IF('V-plot display of agreement'!$B2544&gt;='V-plot display of agreement'!$E$16,1,0)</f>
        <v>0</v>
      </c>
      <c r="C2546" s="4">
        <f t="shared" ref="C2546:C2609" si="41">IF(OR((A2546+B2546)=2,(A2546+B2546)=0),1,0)</f>
        <v>1</v>
      </c>
      <c r="D2546" s="45"/>
    </row>
    <row r="2547" spans="1:4" x14ac:dyDescent="0.2">
      <c r="A2547" s="4">
        <f>IF('V-plot display of agreement'!$A2545&gt;='V-plot display of agreement'!$E$14,1,0)</f>
        <v>0</v>
      </c>
      <c r="B2547" s="4">
        <f>IF('V-plot display of agreement'!$B2545&gt;='V-plot display of agreement'!$E$16,1,0)</f>
        <v>0</v>
      </c>
      <c r="C2547" s="4">
        <f t="shared" si="41"/>
        <v>1</v>
      </c>
      <c r="D2547" s="45"/>
    </row>
    <row r="2548" spans="1:4" x14ac:dyDescent="0.2">
      <c r="A2548" s="4">
        <f>IF('V-plot display of agreement'!$A2546&gt;='V-plot display of agreement'!$E$14,1,0)</f>
        <v>0</v>
      </c>
      <c r="B2548" s="4">
        <f>IF('V-plot display of agreement'!$B2546&gt;='V-plot display of agreement'!$E$16,1,0)</f>
        <v>0</v>
      </c>
      <c r="C2548" s="4">
        <f t="shared" si="41"/>
        <v>1</v>
      </c>
      <c r="D2548" s="45"/>
    </row>
    <row r="2549" spans="1:4" x14ac:dyDescent="0.2">
      <c r="A2549" s="4">
        <f>IF('V-plot display of agreement'!$A2547&gt;='V-plot display of agreement'!$E$14,1,0)</f>
        <v>0</v>
      </c>
      <c r="B2549" s="4">
        <f>IF('V-plot display of agreement'!$B2547&gt;='V-plot display of agreement'!$E$16,1,0)</f>
        <v>0</v>
      </c>
      <c r="C2549" s="4">
        <f t="shared" si="41"/>
        <v>1</v>
      </c>
      <c r="D2549" s="45"/>
    </row>
    <row r="2550" spans="1:4" x14ac:dyDescent="0.2">
      <c r="A2550" s="4">
        <f>IF('V-plot display of agreement'!$A2548&gt;='V-plot display of agreement'!$E$14,1,0)</f>
        <v>0</v>
      </c>
      <c r="B2550" s="4">
        <f>IF('V-plot display of agreement'!$B2548&gt;='V-plot display of agreement'!$E$16,1,0)</f>
        <v>0</v>
      </c>
      <c r="C2550" s="4">
        <f t="shared" si="41"/>
        <v>1</v>
      </c>
      <c r="D2550" s="45"/>
    </row>
    <row r="2551" spans="1:4" x14ac:dyDescent="0.2">
      <c r="A2551" s="4">
        <f>IF('V-plot display of agreement'!$A2549&gt;='V-plot display of agreement'!$E$14,1,0)</f>
        <v>0</v>
      </c>
      <c r="B2551" s="4">
        <f>IF('V-plot display of agreement'!$B2549&gt;='V-plot display of agreement'!$E$16,1,0)</f>
        <v>0</v>
      </c>
      <c r="C2551" s="4">
        <f t="shared" si="41"/>
        <v>1</v>
      </c>
      <c r="D2551" s="45"/>
    </row>
    <row r="2552" spans="1:4" x14ac:dyDescent="0.2">
      <c r="A2552" s="4">
        <f>IF('V-plot display of agreement'!$A2550&gt;='V-plot display of agreement'!$E$14,1,0)</f>
        <v>0</v>
      </c>
      <c r="B2552" s="4">
        <f>IF('V-plot display of agreement'!$B2550&gt;='V-plot display of agreement'!$E$16,1,0)</f>
        <v>0</v>
      </c>
      <c r="C2552" s="4">
        <f t="shared" si="41"/>
        <v>1</v>
      </c>
      <c r="D2552" s="45"/>
    </row>
    <row r="2553" spans="1:4" x14ac:dyDescent="0.2">
      <c r="A2553" s="4">
        <f>IF('V-plot display of agreement'!$A2551&gt;='V-plot display of agreement'!$E$14,1,0)</f>
        <v>0</v>
      </c>
      <c r="B2553" s="4">
        <f>IF('V-plot display of agreement'!$B2551&gt;='V-plot display of agreement'!$E$16,1,0)</f>
        <v>0</v>
      </c>
      <c r="C2553" s="4">
        <f t="shared" si="41"/>
        <v>1</v>
      </c>
      <c r="D2553" s="45"/>
    </row>
    <row r="2554" spans="1:4" x14ac:dyDescent="0.2">
      <c r="A2554" s="4">
        <f>IF('V-plot display of agreement'!$A2552&gt;='V-plot display of agreement'!$E$14,1,0)</f>
        <v>0</v>
      </c>
      <c r="B2554" s="4">
        <f>IF('V-plot display of agreement'!$B2552&gt;='V-plot display of agreement'!$E$16,1,0)</f>
        <v>0</v>
      </c>
      <c r="C2554" s="4">
        <f t="shared" si="41"/>
        <v>1</v>
      </c>
      <c r="D2554" s="45"/>
    </row>
    <row r="2555" spans="1:4" x14ac:dyDescent="0.2">
      <c r="A2555" s="4">
        <f>IF('V-plot display of agreement'!$A2553&gt;='V-plot display of agreement'!$E$14,1,0)</f>
        <v>0</v>
      </c>
      <c r="B2555" s="4">
        <f>IF('V-plot display of agreement'!$B2553&gt;='V-plot display of agreement'!$E$16,1,0)</f>
        <v>0</v>
      </c>
      <c r="C2555" s="4">
        <f t="shared" si="41"/>
        <v>1</v>
      </c>
      <c r="D2555" s="45"/>
    </row>
    <row r="2556" spans="1:4" x14ac:dyDescent="0.2">
      <c r="A2556" s="4">
        <f>IF('V-plot display of agreement'!$A2554&gt;='V-plot display of agreement'!$E$14,1,0)</f>
        <v>0</v>
      </c>
      <c r="B2556" s="4">
        <f>IF('V-plot display of agreement'!$B2554&gt;='V-plot display of agreement'!$E$16,1,0)</f>
        <v>0</v>
      </c>
      <c r="C2556" s="4">
        <f t="shared" si="41"/>
        <v>1</v>
      </c>
      <c r="D2556" s="45"/>
    </row>
    <row r="2557" spans="1:4" x14ac:dyDescent="0.2">
      <c r="A2557" s="4">
        <f>IF('V-plot display of agreement'!$A2555&gt;='V-plot display of agreement'!$E$14,1,0)</f>
        <v>0</v>
      </c>
      <c r="B2557" s="4">
        <f>IF('V-plot display of agreement'!$B2555&gt;='V-plot display of agreement'!$E$16,1,0)</f>
        <v>0</v>
      </c>
      <c r="C2557" s="4">
        <f t="shared" si="41"/>
        <v>1</v>
      </c>
      <c r="D2557" s="45"/>
    </row>
    <row r="2558" spans="1:4" x14ac:dyDescent="0.2">
      <c r="A2558" s="4">
        <f>IF('V-plot display of agreement'!$A2556&gt;='V-plot display of agreement'!$E$14,1,0)</f>
        <v>0</v>
      </c>
      <c r="B2558" s="4">
        <f>IF('V-plot display of agreement'!$B2556&gt;='V-plot display of agreement'!$E$16,1,0)</f>
        <v>0</v>
      </c>
      <c r="C2558" s="4">
        <f t="shared" si="41"/>
        <v>1</v>
      </c>
      <c r="D2558" s="45"/>
    </row>
    <row r="2559" spans="1:4" x14ac:dyDescent="0.2">
      <c r="A2559" s="4">
        <f>IF('V-plot display of agreement'!$A2557&gt;='V-plot display of agreement'!$E$14,1,0)</f>
        <v>0</v>
      </c>
      <c r="B2559" s="4">
        <f>IF('V-plot display of agreement'!$B2557&gt;='V-plot display of agreement'!$E$16,1,0)</f>
        <v>0</v>
      </c>
      <c r="C2559" s="4">
        <f t="shared" si="41"/>
        <v>1</v>
      </c>
      <c r="D2559" s="45"/>
    </row>
    <row r="2560" spans="1:4" x14ac:dyDescent="0.2">
      <c r="A2560" s="4">
        <f>IF('V-plot display of agreement'!$A2558&gt;='V-plot display of agreement'!$E$14,1,0)</f>
        <v>0</v>
      </c>
      <c r="B2560" s="4">
        <f>IF('V-plot display of agreement'!$B2558&gt;='V-plot display of agreement'!$E$16,1,0)</f>
        <v>0</v>
      </c>
      <c r="C2560" s="4">
        <f t="shared" si="41"/>
        <v>1</v>
      </c>
      <c r="D2560" s="45"/>
    </row>
    <row r="2561" spans="1:4" x14ac:dyDescent="0.2">
      <c r="A2561" s="4">
        <f>IF('V-plot display of agreement'!$A2559&gt;='V-plot display of agreement'!$E$14,1,0)</f>
        <v>0</v>
      </c>
      <c r="B2561" s="4">
        <f>IF('V-plot display of agreement'!$B2559&gt;='V-plot display of agreement'!$E$16,1,0)</f>
        <v>0</v>
      </c>
      <c r="C2561" s="4">
        <f t="shared" si="41"/>
        <v>1</v>
      </c>
      <c r="D2561" s="45"/>
    </row>
    <row r="2562" spans="1:4" x14ac:dyDescent="0.2">
      <c r="A2562" s="4">
        <f>IF('V-plot display of agreement'!$A2560&gt;='V-plot display of agreement'!$E$14,1,0)</f>
        <v>0</v>
      </c>
      <c r="B2562" s="4">
        <f>IF('V-plot display of agreement'!$B2560&gt;='V-plot display of agreement'!$E$16,1,0)</f>
        <v>0</v>
      </c>
      <c r="C2562" s="4">
        <f t="shared" si="41"/>
        <v>1</v>
      </c>
      <c r="D2562" s="45"/>
    </row>
    <row r="2563" spans="1:4" x14ac:dyDescent="0.2">
      <c r="A2563" s="4">
        <f>IF('V-plot display of agreement'!$A2561&gt;='V-plot display of agreement'!$E$14,1,0)</f>
        <v>0</v>
      </c>
      <c r="B2563" s="4">
        <f>IF('V-plot display of agreement'!$B2561&gt;='V-plot display of agreement'!$E$16,1,0)</f>
        <v>0</v>
      </c>
      <c r="C2563" s="4">
        <f t="shared" si="41"/>
        <v>1</v>
      </c>
      <c r="D2563" s="45"/>
    </row>
    <row r="2564" spans="1:4" x14ac:dyDescent="0.2">
      <c r="A2564" s="4">
        <f>IF('V-plot display of agreement'!$A2562&gt;='V-plot display of agreement'!$E$14,1,0)</f>
        <v>0</v>
      </c>
      <c r="B2564" s="4">
        <f>IF('V-plot display of agreement'!$B2562&gt;='V-plot display of agreement'!$E$16,1,0)</f>
        <v>0</v>
      </c>
      <c r="C2564" s="4">
        <f t="shared" si="41"/>
        <v>1</v>
      </c>
      <c r="D2564" s="45"/>
    </row>
    <row r="2565" spans="1:4" x14ac:dyDescent="0.2">
      <c r="A2565" s="4">
        <f>IF('V-plot display of agreement'!$A2563&gt;='V-plot display of agreement'!$E$14,1,0)</f>
        <v>0</v>
      </c>
      <c r="B2565" s="4">
        <f>IF('V-plot display of agreement'!$B2563&gt;='V-plot display of agreement'!$E$16,1,0)</f>
        <v>0</v>
      </c>
      <c r="C2565" s="4">
        <f t="shared" si="41"/>
        <v>1</v>
      </c>
      <c r="D2565" s="45"/>
    </row>
    <row r="2566" spans="1:4" x14ac:dyDescent="0.2">
      <c r="A2566" s="4">
        <f>IF('V-plot display of agreement'!$A2564&gt;='V-plot display of agreement'!$E$14,1,0)</f>
        <v>0</v>
      </c>
      <c r="B2566" s="4">
        <f>IF('V-plot display of agreement'!$B2564&gt;='V-plot display of agreement'!$E$16,1,0)</f>
        <v>0</v>
      </c>
      <c r="C2566" s="4">
        <f t="shared" si="41"/>
        <v>1</v>
      </c>
      <c r="D2566" s="45"/>
    </row>
    <row r="2567" spans="1:4" x14ac:dyDescent="0.2">
      <c r="A2567" s="4">
        <f>IF('V-plot display of agreement'!$A2565&gt;='V-plot display of agreement'!$E$14,1,0)</f>
        <v>0</v>
      </c>
      <c r="B2567" s="4">
        <f>IF('V-plot display of agreement'!$B2565&gt;='V-plot display of agreement'!$E$16,1,0)</f>
        <v>0</v>
      </c>
      <c r="C2567" s="4">
        <f t="shared" si="41"/>
        <v>1</v>
      </c>
      <c r="D2567" s="45"/>
    </row>
    <row r="2568" spans="1:4" x14ac:dyDescent="0.2">
      <c r="A2568" s="4">
        <f>IF('V-plot display of agreement'!$A2566&gt;='V-plot display of agreement'!$E$14,1,0)</f>
        <v>0</v>
      </c>
      <c r="B2568" s="4">
        <f>IF('V-plot display of agreement'!$B2566&gt;='V-plot display of agreement'!$E$16,1,0)</f>
        <v>0</v>
      </c>
      <c r="C2568" s="4">
        <f t="shared" si="41"/>
        <v>1</v>
      </c>
      <c r="D2568" s="45"/>
    </row>
    <row r="2569" spans="1:4" x14ac:dyDescent="0.2">
      <c r="A2569" s="4">
        <f>IF('V-plot display of agreement'!$A2567&gt;='V-plot display of agreement'!$E$14,1,0)</f>
        <v>0</v>
      </c>
      <c r="B2569" s="4">
        <f>IF('V-plot display of agreement'!$B2567&gt;='V-plot display of agreement'!$E$16,1,0)</f>
        <v>0</v>
      </c>
      <c r="C2569" s="4">
        <f t="shared" si="41"/>
        <v>1</v>
      </c>
      <c r="D2569" s="45"/>
    </row>
    <row r="2570" spans="1:4" x14ac:dyDescent="0.2">
      <c r="A2570" s="4">
        <f>IF('V-plot display of agreement'!$A2568&gt;='V-plot display of agreement'!$E$14,1,0)</f>
        <v>0</v>
      </c>
      <c r="B2570" s="4">
        <f>IF('V-plot display of agreement'!$B2568&gt;='V-plot display of agreement'!$E$16,1,0)</f>
        <v>0</v>
      </c>
      <c r="C2570" s="4">
        <f t="shared" si="41"/>
        <v>1</v>
      </c>
      <c r="D2570" s="45"/>
    </row>
    <row r="2571" spans="1:4" x14ac:dyDescent="0.2">
      <c r="A2571" s="4">
        <f>IF('V-plot display of agreement'!$A2569&gt;='V-plot display of agreement'!$E$14,1,0)</f>
        <v>0</v>
      </c>
      <c r="B2571" s="4">
        <f>IF('V-plot display of agreement'!$B2569&gt;='V-plot display of agreement'!$E$16,1,0)</f>
        <v>0</v>
      </c>
      <c r="C2571" s="4">
        <f t="shared" si="41"/>
        <v>1</v>
      </c>
      <c r="D2571" s="45"/>
    </row>
    <row r="2572" spans="1:4" x14ac:dyDescent="0.2">
      <c r="A2572" s="4">
        <f>IF('V-plot display of agreement'!$A2570&gt;='V-plot display of agreement'!$E$14,1,0)</f>
        <v>0</v>
      </c>
      <c r="B2572" s="4">
        <f>IF('V-plot display of agreement'!$B2570&gt;='V-plot display of agreement'!$E$16,1,0)</f>
        <v>0</v>
      </c>
      <c r="C2572" s="4">
        <f t="shared" si="41"/>
        <v>1</v>
      </c>
      <c r="D2572" s="45"/>
    </row>
    <row r="2573" spans="1:4" x14ac:dyDescent="0.2">
      <c r="A2573" s="4">
        <f>IF('V-plot display of agreement'!$A2571&gt;='V-plot display of agreement'!$E$14,1,0)</f>
        <v>0</v>
      </c>
      <c r="B2573" s="4">
        <f>IF('V-plot display of agreement'!$B2571&gt;='V-plot display of agreement'!$E$16,1,0)</f>
        <v>0</v>
      </c>
      <c r="C2573" s="4">
        <f t="shared" si="41"/>
        <v>1</v>
      </c>
      <c r="D2573" s="45"/>
    </row>
    <row r="2574" spans="1:4" x14ac:dyDescent="0.2">
      <c r="A2574" s="4">
        <f>IF('V-plot display of agreement'!$A2572&gt;='V-plot display of agreement'!$E$14,1,0)</f>
        <v>0</v>
      </c>
      <c r="B2574" s="4">
        <f>IF('V-plot display of agreement'!$B2572&gt;='V-plot display of agreement'!$E$16,1,0)</f>
        <v>0</v>
      </c>
      <c r="C2574" s="4">
        <f t="shared" si="41"/>
        <v>1</v>
      </c>
      <c r="D2574" s="45"/>
    </row>
    <row r="2575" spans="1:4" x14ac:dyDescent="0.2">
      <c r="A2575" s="4">
        <f>IF('V-plot display of agreement'!$A2573&gt;='V-plot display of agreement'!$E$14,1,0)</f>
        <v>0</v>
      </c>
      <c r="B2575" s="4">
        <f>IF('V-plot display of agreement'!$B2573&gt;='V-plot display of agreement'!$E$16,1,0)</f>
        <v>0</v>
      </c>
      <c r="C2575" s="4">
        <f t="shared" si="41"/>
        <v>1</v>
      </c>
      <c r="D2575" s="45"/>
    </row>
    <row r="2576" spans="1:4" x14ac:dyDescent="0.2">
      <c r="A2576" s="4">
        <f>IF('V-plot display of agreement'!$A2574&gt;='V-plot display of agreement'!$E$14,1,0)</f>
        <v>0</v>
      </c>
      <c r="B2576" s="4">
        <f>IF('V-plot display of agreement'!$B2574&gt;='V-plot display of agreement'!$E$16,1,0)</f>
        <v>0</v>
      </c>
      <c r="C2576" s="4">
        <f t="shared" si="41"/>
        <v>1</v>
      </c>
      <c r="D2576" s="45"/>
    </row>
    <row r="2577" spans="1:4" x14ac:dyDescent="0.2">
      <c r="A2577" s="4">
        <f>IF('V-plot display of agreement'!$A2575&gt;='V-plot display of agreement'!$E$14,1,0)</f>
        <v>0</v>
      </c>
      <c r="B2577" s="4">
        <f>IF('V-plot display of agreement'!$B2575&gt;='V-plot display of agreement'!$E$16,1,0)</f>
        <v>0</v>
      </c>
      <c r="C2577" s="4">
        <f t="shared" si="41"/>
        <v>1</v>
      </c>
      <c r="D2577" s="45"/>
    </row>
    <row r="2578" spans="1:4" x14ac:dyDescent="0.2">
      <c r="A2578" s="4">
        <f>IF('V-plot display of agreement'!$A2576&gt;='V-plot display of agreement'!$E$14,1,0)</f>
        <v>0</v>
      </c>
      <c r="B2578" s="4">
        <f>IF('V-plot display of agreement'!$B2576&gt;='V-plot display of agreement'!$E$16,1,0)</f>
        <v>0</v>
      </c>
      <c r="C2578" s="4">
        <f t="shared" si="41"/>
        <v>1</v>
      </c>
      <c r="D2578" s="45"/>
    </row>
    <row r="2579" spans="1:4" x14ac:dyDescent="0.2">
      <c r="A2579" s="4">
        <f>IF('V-plot display of agreement'!$A2577&gt;='V-plot display of agreement'!$E$14,1,0)</f>
        <v>0</v>
      </c>
      <c r="B2579" s="4">
        <f>IF('V-plot display of agreement'!$B2577&gt;='V-plot display of agreement'!$E$16,1,0)</f>
        <v>0</v>
      </c>
      <c r="C2579" s="4">
        <f t="shared" si="41"/>
        <v>1</v>
      </c>
      <c r="D2579" s="45"/>
    </row>
    <row r="2580" spans="1:4" x14ac:dyDescent="0.2">
      <c r="A2580" s="4">
        <f>IF('V-plot display of agreement'!$A2578&gt;='V-plot display of agreement'!$E$14,1,0)</f>
        <v>0</v>
      </c>
      <c r="B2580" s="4">
        <f>IF('V-plot display of agreement'!$B2578&gt;='V-plot display of agreement'!$E$16,1,0)</f>
        <v>0</v>
      </c>
      <c r="C2580" s="4">
        <f t="shared" si="41"/>
        <v>1</v>
      </c>
      <c r="D2580" s="45"/>
    </row>
    <row r="2581" spans="1:4" x14ac:dyDescent="0.2">
      <c r="A2581" s="4">
        <f>IF('V-plot display of agreement'!$A2579&gt;='V-plot display of agreement'!$E$14,1,0)</f>
        <v>0</v>
      </c>
      <c r="B2581" s="4">
        <f>IF('V-plot display of agreement'!$B2579&gt;='V-plot display of agreement'!$E$16,1,0)</f>
        <v>0</v>
      </c>
      <c r="C2581" s="4">
        <f t="shared" si="41"/>
        <v>1</v>
      </c>
      <c r="D2581" s="45"/>
    </row>
    <row r="2582" spans="1:4" x14ac:dyDescent="0.2">
      <c r="A2582" s="4">
        <f>IF('V-plot display of agreement'!$A2580&gt;='V-plot display of agreement'!$E$14,1,0)</f>
        <v>0</v>
      </c>
      <c r="B2582" s="4">
        <f>IF('V-plot display of agreement'!$B2580&gt;='V-plot display of agreement'!$E$16,1,0)</f>
        <v>0</v>
      </c>
      <c r="C2582" s="4">
        <f t="shared" si="41"/>
        <v>1</v>
      </c>
      <c r="D2582" s="45"/>
    </row>
    <row r="2583" spans="1:4" x14ac:dyDescent="0.2">
      <c r="A2583" s="4">
        <f>IF('V-plot display of agreement'!$A2581&gt;='V-plot display of agreement'!$E$14,1,0)</f>
        <v>0</v>
      </c>
      <c r="B2583" s="4">
        <f>IF('V-plot display of agreement'!$B2581&gt;='V-plot display of agreement'!$E$16,1,0)</f>
        <v>0</v>
      </c>
      <c r="C2583" s="4">
        <f t="shared" si="41"/>
        <v>1</v>
      </c>
      <c r="D2583" s="45"/>
    </row>
    <row r="2584" spans="1:4" x14ac:dyDescent="0.2">
      <c r="A2584" s="4">
        <f>IF('V-plot display of agreement'!$A2582&gt;='V-plot display of agreement'!$E$14,1,0)</f>
        <v>0</v>
      </c>
      <c r="B2584" s="4">
        <f>IF('V-plot display of agreement'!$B2582&gt;='V-plot display of agreement'!$E$16,1,0)</f>
        <v>0</v>
      </c>
      <c r="C2584" s="4">
        <f t="shared" si="41"/>
        <v>1</v>
      </c>
      <c r="D2584" s="45"/>
    </row>
    <row r="2585" spans="1:4" x14ac:dyDescent="0.2">
      <c r="A2585" s="4">
        <f>IF('V-plot display of agreement'!$A2583&gt;='V-plot display of agreement'!$E$14,1,0)</f>
        <v>0</v>
      </c>
      <c r="B2585" s="4">
        <f>IF('V-plot display of agreement'!$B2583&gt;='V-plot display of agreement'!$E$16,1,0)</f>
        <v>0</v>
      </c>
      <c r="C2585" s="4">
        <f t="shared" si="41"/>
        <v>1</v>
      </c>
      <c r="D2585" s="45"/>
    </row>
    <row r="2586" spans="1:4" x14ac:dyDescent="0.2">
      <c r="A2586" s="4">
        <f>IF('V-plot display of agreement'!$A2584&gt;='V-plot display of agreement'!$E$14,1,0)</f>
        <v>0</v>
      </c>
      <c r="B2586" s="4">
        <f>IF('V-plot display of agreement'!$B2584&gt;='V-plot display of agreement'!$E$16,1,0)</f>
        <v>0</v>
      </c>
      <c r="C2586" s="4">
        <f t="shared" si="41"/>
        <v>1</v>
      </c>
      <c r="D2586" s="45"/>
    </row>
    <row r="2587" spans="1:4" x14ac:dyDescent="0.2">
      <c r="A2587" s="4">
        <f>IF('V-plot display of agreement'!$A2585&gt;='V-plot display of agreement'!$E$14,1,0)</f>
        <v>0</v>
      </c>
      <c r="B2587" s="4">
        <f>IF('V-plot display of agreement'!$B2585&gt;='V-plot display of agreement'!$E$16,1,0)</f>
        <v>0</v>
      </c>
      <c r="C2587" s="4">
        <f t="shared" si="41"/>
        <v>1</v>
      </c>
      <c r="D2587" s="45"/>
    </row>
    <row r="2588" spans="1:4" x14ac:dyDescent="0.2">
      <c r="A2588" s="4">
        <f>IF('V-plot display of agreement'!$A2586&gt;='V-plot display of agreement'!$E$14,1,0)</f>
        <v>0</v>
      </c>
      <c r="B2588" s="4">
        <f>IF('V-plot display of agreement'!$B2586&gt;='V-plot display of agreement'!$E$16,1,0)</f>
        <v>0</v>
      </c>
      <c r="C2588" s="4">
        <f t="shared" si="41"/>
        <v>1</v>
      </c>
      <c r="D2588" s="45"/>
    </row>
    <row r="2589" spans="1:4" x14ac:dyDescent="0.2">
      <c r="A2589" s="4">
        <f>IF('V-plot display of agreement'!$A2587&gt;='V-plot display of agreement'!$E$14,1,0)</f>
        <v>0</v>
      </c>
      <c r="B2589" s="4">
        <f>IF('V-plot display of agreement'!$B2587&gt;='V-plot display of agreement'!$E$16,1,0)</f>
        <v>0</v>
      </c>
      <c r="C2589" s="4">
        <f t="shared" si="41"/>
        <v>1</v>
      </c>
      <c r="D2589" s="45"/>
    </row>
    <row r="2590" spans="1:4" x14ac:dyDescent="0.2">
      <c r="A2590" s="4">
        <f>IF('V-plot display of agreement'!$A2588&gt;='V-plot display of agreement'!$E$14,1,0)</f>
        <v>0</v>
      </c>
      <c r="B2590" s="4">
        <f>IF('V-plot display of agreement'!$B2588&gt;='V-plot display of agreement'!$E$16,1,0)</f>
        <v>0</v>
      </c>
      <c r="C2590" s="4">
        <f t="shared" si="41"/>
        <v>1</v>
      </c>
      <c r="D2590" s="45"/>
    </row>
    <row r="2591" spans="1:4" x14ac:dyDescent="0.2">
      <c r="A2591" s="4">
        <f>IF('V-plot display of agreement'!$A2589&gt;='V-plot display of agreement'!$E$14,1,0)</f>
        <v>0</v>
      </c>
      <c r="B2591" s="4">
        <f>IF('V-plot display of agreement'!$B2589&gt;='V-plot display of agreement'!$E$16,1,0)</f>
        <v>0</v>
      </c>
      <c r="C2591" s="4">
        <f t="shared" si="41"/>
        <v>1</v>
      </c>
      <c r="D2591" s="45"/>
    </row>
    <row r="2592" spans="1:4" x14ac:dyDescent="0.2">
      <c r="A2592" s="4">
        <f>IF('V-plot display of agreement'!$A2590&gt;='V-plot display of agreement'!$E$14,1,0)</f>
        <v>0</v>
      </c>
      <c r="B2592" s="4">
        <f>IF('V-plot display of agreement'!$B2590&gt;='V-plot display of agreement'!$E$16,1,0)</f>
        <v>0</v>
      </c>
      <c r="C2592" s="4">
        <f t="shared" si="41"/>
        <v>1</v>
      </c>
      <c r="D2592" s="45"/>
    </row>
    <row r="2593" spans="1:4" x14ac:dyDescent="0.2">
      <c r="A2593" s="4">
        <f>IF('V-plot display of agreement'!$A2591&gt;='V-plot display of agreement'!$E$14,1,0)</f>
        <v>0</v>
      </c>
      <c r="B2593" s="4">
        <f>IF('V-plot display of agreement'!$B2591&gt;='V-plot display of agreement'!$E$16,1,0)</f>
        <v>0</v>
      </c>
      <c r="C2593" s="4">
        <f t="shared" si="41"/>
        <v>1</v>
      </c>
      <c r="D2593" s="45"/>
    </row>
    <row r="2594" spans="1:4" x14ac:dyDescent="0.2">
      <c r="A2594" s="4">
        <f>IF('V-plot display of agreement'!$A2592&gt;='V-plot display of agreement'!$E$14,1,0)</f>
        <v>0</v>
      </c>
      <c r="B2594" s="4">
        <f>IF('V-plot display of agreement'!$B2592&gt;='V-plot display of agreement'!$E$16,1,0)</f>
        <v>0</v>
      </c>
      <c r="C2594" s="4">
        <f t="shared" si="41"/>
        <v>1</v>
      </c>
      <c r="D2594" s="45"/>
    </row>
    <row r="2595" spans="1:4" x14ac:dyDescent="0.2">
      <c r="A2595" s="4">
        <f>IF('V-plot display of agreement'!$A2593&gt;='V-plot display of agreement'!$E$14,1,0)</f>
        <v>0</v>
      </c>
      <c r="B2595" s="4">
        <f>IF('V-plot display of agreement'!$B2593&gt;='V-plot display of agreement'!$E$16,1,0)</f>
        <v>0</v>
      </c>
      <c r="C2595" s="4">
        <f t="shared" si="41"/>
        <v>1</v>
      </c>
      <c r="D2595" s="45"/>
    </row>
    <row r="2596" spans="1:4" x14ac:dyDescent="0.2">
      <c r="A2596" s="4">
        <f>IF('V-plot display of agreement'!$A2594&gt;='V-plot display of agreement'!$E$14,1,0)</f>
        <v>0</v>
      </c>
      <c r="B2596" s="4">
        <f>IF('V-plot display of agreement'!$B2594&gt;='V-plot display of agreement'!$E$16,1,0)</f>
        <v>0</v>
      </c>
      <c r="C2596" s="4">
        <f t="shared" si="41"/>
        <v>1</v>
      </c>
      <c r="D2596" s="45"/>
    </row>
    <row r="2597" spans="1:4" x14ac:dyDescent="0.2">
      <c r="A2597" s="4">
        <f>IF('V-plot display of agreement'!$A2595&gt;='V-plot display of agreement'!$E$14,1,0)</f>
        <v>0</v>
      </c>
      <c r="B2597" s="4">
        <f>IF('V-plot display of agreement'!$B2595&gt;='V-plot display of agreement'!$E$16,1,0)</f>
        <v>0</v>
      </c>
      <c r="C2597" s="4">
        <f t="shared" si="41"/>
        <v>1</v>
      </c>
      <c r="D2597" s="45"/>
    </row>
    <row r="2598" spans="1:4" x14ac:dyDescent="0.2">
      <c r="A2598" s="4">
        <f>IF('V-plot display of agreement'!$A2596&gt;='V-plot display of agreement'!$E$14,1,0)</f>
        <v>0</v>
      </c>
      <c r="B2598" s="4">
        <f>IF('V-plot display of agreement'!$B2596&gt;='V-plot display of agreement'!$E$16,1,0)</f>
        <v>0</v>
      </c>
      <c r="C2598" s="4">
        <f t="shared" si="41"/>
        <v>1</v>
      </c>
      <c r="D2598" s="45"/>
    </row>
    <row r="2599" spans="1:4" x14ac:dyDescent="0.2">
      <c r="A2599" s="4">
        <f>IF('V-plot display of agreement'!$A2597&gt;='V-plot display of agreement'!$E$14,1,0)</f>
        <v>0</v>
      </c>
      <c r="B2599" s="4">
        <f>IF('V-plot display of agreement'!$B2597&gt;='V-plot display of agreement'!$E$16,1,0)</f>
        <v>0</v>
      </c>
      <c r="C2599" s="4">
        <f t="shared" si="41"/>
        <v>1</v>
      </c>
      <c r="D2599" s="45"/>
    </row>
    <row r="2600" spans="1:4" x14ac:dyDescent="0.2">
      <c r="A2600" s="4">
        <f>IF('V-plot display of agreement'!$A2598&gt;='V-plot display of agreement'!$E$14,1,0)</f>
        <v>0</v>
      </c>
      <c r="B2600" s="4">
        <f>IF('V-plot display of agreement'!$B2598&gt;='V-plot display of agreement'!$E$16,1,0)</f>
        <v>0</v>
      </c>
      <c r="C2600" s="4">
        <f t="shared" si="41"/>
        <v>1</v>
      </c>
      <c r="D2600" s="45"/>
    </row>
    <row r="2601" spans="1:4" x14ac:dyDescent="0.2">
      <c r="A2601" s="4">
        <f>IF('V-plot display of agreement'!$A2599&gt;='V-plot display of agreement'!$E$14,1,0)</f>
        <v>0</v>
      </c>
      <c r="B2601" s="4">
        <f>IF('V-plot display of agreement'!$B2599&gt;='V-plot display of agreement'!$E$16,1,0)</f>
        <v>0</v>
      </c>
      <c r="C2601" s="4">
        <f t="shared" si="41"/>
        <v>1</v>
      </c>
      <c r="D2601" s="45"/>
    </row>
    <row r="2602" spans="1:4" x14ac:dyDescent="0.2">
      <c r="A2602" s="4">
        <f>IF('V-plot display of agreement'!$A2600&gt;='V-plot display of agreement'!$E$14,1,0)</f>
        <v>0</v>
      </c>
      <c r="B2602" s="4">
        <f>IF('V-plot display of agreement'!$B2600&gt;='V-plot display of agreement'!$E$16,1,0)</f>
        <v>0</v>
      </c>
      <c r="C2602" s="4">
        <f t="shared" si="41"/>
        <v>1</v>
      </c>
      <c r="D2602" s="45"/>
    </row>
    <row r="2603" spans="1:4" x14ac:dyDescent="0.2">
      <c r="A2603" s="4">
        <f>IF('V-plot display of agreement'!$A2601&gt;='V-plot display of agreement'!$E$14,1,0)</f>
        <v>0</v>
      </c>
      <c r="B2603" s="4">
        <f>IF('V-plot display of agreement'!$B2601&gt;='V-plot display of agreement'!$E$16,1,0)</f>
        <v>0</v>
      </c>
      <c r="C2603" s="4">
        <f t="shared" si="41"/>
        <v>1</v>
      </c>
      <c r="D2603" s="45"/>
    </row>
    <row r="2604" spans="1:4" x14ac:dyDescent="0.2">
      <c r="A2604" s="4">
        <f>IF('V-plot display of agreement'!$A2602&gt;='V-plot display of agreement'!$E$14,1,0)</f>
        <v>0</v>
      </c>
      <c r="B2604" s="4">
        <f>IF('V-plot display of agreement'!$B2602&gt;='V-plot display of agreement'!$E$16,1,0)</f>
        <v>0</v>
      </c>
      <c r="C2604" s="4">
        <f t="shared" si="41"/>
        <v>1</v>
      </c>
      <c r="D2604" s="45"/>
    </row>
    <row r="2605" spans="1:4" x14ac:dyDescent="0.2">
      <c r="A2605" s="4">
        <f>IF('V-plot display of agreement'!$A2603&gt;='V-plot display of agreement'!$E$14,1,0)</f>
        <v>0</v>
      </c>
      <c r="B2605" s="4">
        <f>IF('V-plot display of agreement'!$B2603&gt;='V-plot display of agreement'!$E$16,1,0)</f>
        <v>0</v>
      </c>
      <c r="C2605" s="4">
        <f t="shared" si="41"/>
        <v>1</v>
      </c>
      <c r="D2605" s="45"/>
    </row>
    <row r="2606" spans="1:4" x14ac:dyDescent="0.2">
      <c r="A2606" s="4">
        <f>IF('V-plot display of agreement'!$A2604&gt;='V-plot display of agreement'!$E$14,1,0)</f>
        <v>0</v>
      </c>
      <c r="B2606" s="4">
        <f>IF('V-plot display of agreement'!$B2604&gt;='V-plot display of agreement'!$E$16,1,0)</f>
        <v>0</v>
      </c>
      <c r="C2606" s="4">
        <f t="shared" si="41"/>
        <v>1</v>
      </c>
      <c r="D2606" s="45"/>
    </row>
    <row r="2607" spans="1:4" x14ac:dyDescent="0.2">
      <c r="A2607" s="4">
        <f>IF('V-plot display of agreement'!$A2605&gt;='V-plot display of agreement'!$E$14,1,0)</f>
        <v>0</v>
      </c>
      <c r="B2607" s="4">
        <f>IF('V-plot display of agreement'!$B2605&gt;='V-plot display of agreement'!$E$16,1,0)</f>
        <v>0</v>
      </c>
      <c r="C2607" s="4">
        <f t="shared" si="41"/>
        <v>1</v>
      </c>
      <c r="D2607" s="45"/>
    </row>
    <row r="2608" spans="1:4" x14ac:dyDescent="0.2">
      <c r="A2608" s="4">
        <f>IF('V-plot display of agreement'!$A2606&gt;='V-plot display of agreement'!$E$14,1,0)</f>
        <v>0</v>
      </c>
      <c r="B2608" s="4">
        <f>IF('V-plot display of agreement'!$B2606&gt;='V-plot display of agreement'!$E$16,1,0)</f>
        <v>0</v>
      </c>
      <c r="C2608" s="4">
        <f t="shared" si="41"/>
        <v>1</v>
      </c>
      <c r="D2608" s="45"/>
    </row>
    <row r="2609" spans="1:4" x14ac:dyDescent="0.2">
      <c r="A2609" s="4">
        <f>IF('V-plot display of agreement'!$A2607&gt;='V-plot display of agreement'!$E$14,1,0)</f>
        <v>0</v>
      </c>
      <c r="B2609" s="4">
        <f>IF('V-plot display of agreement'!$B2607&gt;='V-plot display of agreement'!$E$16,1,0)</f>
        <v>0</v>
      </c>
      <c r="C2609" s="4">
        <f t="shared" si="41"/>
        <v>1</v>
      </c>
      <c r="D2609" s="45"/>
    </row>
    <row r="2610" spans="1:4" x14ac:dyDescent="0.2">
      <c r="A2610" s="4">
        <f>IF('V-plot display of agreement'!$A2608&gt;='V-plot display of agreement'!$E$14,1,0)</f>
        <v>0</v>
      </c>
      <c r="B2610" s="4">
        <f>IF('V-plot display of agreement'!$B2608&gt;='V-plot display of agreement'!$E$16,1,0)</f>
        <v>0</v>
      </c>
      <c r="C2610" s="4">
        <f t="shared" ref="C2610:C2673" si="42">IF(OR((A2610+B2610)=2,(A2610+B2610)=0),1,0)</f>
        <v>1</v>
      </c>
      <c r="D2610" s="45"/>
    </row>
    <row r="2611" spans="1:4" x14ac:dyDescent="0.2">
      <c r="A2611" s="4">
        <f>IF('V-plot display of agreement'!$A2609&gt;='V-plot display of agreement'!$E$14,1,0)</f>
        <v>0</v>
      </c>
      <c r="B2611" s="4">
        <f>IF('V-plot display of agreement'!$B2609&gt;='V-plot display of agreement'!$E$16,1,0)</f>
        <v>0</v>
      </c>
      <c r="C2611" s="4">
        <f t="shared" si="42"/>
        <v>1</v>
      </c>
      <c r="D2611" s="45"/>
    </row>
    <row r="2612" spans="1:4" x14ac:dyDescent="0.2">
      <c r="A2612" s="4">
        <f>IF('V-plot display of agreement'!$A2610&gt;='V-plot display of agreement'!$E$14,1,0)</f>
        <v>0</v>
      </c>
      <c r="B2612" s="4">
        <f>IF('V-plot display of agreement'!$B2610&gt;='V-plot display of agreement'!$E$16,1,0)</f>
        <v>0</v>
      </c>
      <c r="C2612" s="4">
        <f t="shared" si="42"/>
        <v>1</v>
      </c>
      <c r="D2612" s="45"/>
    </row>
    <row r="2613" spans="1:4" x14ac:dyDescent="0.2">
      <c r="A2613" s="4">
        <f>IF('V-plot display of agreement'!$A2611&gt;='V-plot display of agreement'!$E$14,1,0)</f>
        <v>0</v>
      </c>
      <c r="B2613" s="4">
        <f>IF('V-plot display of agreement'!$B2611&gt;='V-plot display of agreement'!$E$16,1,0)</f>
        <v>0</v>
      </c>
      <c r="C2613" s="4">
        <f t="shared" si="42"/>
        <v>1</v>
      </c>
      <c r="D2613" s="45"/>
    </row>
    <row r="2614" spans="1:4" x14ac:dyDescent="0.2">
      <c r="A2614" s="4">
        <f>IF('V-plot display of agreement'!$A2612&gt;='V-plot display of agreement'!$E$14,1,0)</f>
        <v>0</v>
      </c>
      <c r="B2614" s="4">
        <f>IF('V-plot display of agreement'!$B2612&gt;='V-plot display of agreement'!$E$16,1,0)</f>
        <v>0</v>
      </c>
      <c r="C2614" s="4">
        <f t="shared" si="42"/>
        <v>1</v>
      </c>
      <c r="D2614" s="45"/>
    </row>
    <row r="2615" spans="1:4" x14ac:dyDescent="0.2">
      <c r="A2615" s="4">
        <f>IF('V-plot display of agreement'!$A2613&gt;='V-plot display of agreement'!$E$14,1,0)</f>
        <v>0</v>
      </c>
      <c r="B2615" s="4">
        <f>IF('V-plot display of agreement'!$B2613&gt;='V-plot display of agreement'!$E$16,1,0)</f>
        <v>0</v>
      </c>
      <c r="C2615" s="4">
        <f t="shared" si="42"/>
        <v>1</v>
      </c>
      <c r="D2615" s="45"/>
    </row>
    <row r="2616" spans="1:4" x14ac:dyDescent="0.2">
      <c r="A2616" s="4">
        <f>IF('V-plot display of agreement'!$A2614&gt;='V-plot display of agreement'!$E$14,1,0)</f>
        <v>0</v>
      </c>
      <c r="B2616" s="4">
        <f>IF('V-plot display of agreement'!$B2614&gt;='V-plot display of agreement'!$E$16,1,0)</f>
        <v>0</v>
      </c>
      <c r="C2616" s="4">
        <f t="shared" si="42"/>
        <v>1</v>
      </c>
      <c r="D2616" s="45"/>
    </row>
    <row r="2617" spans="1:4" x14ac:dyDescent="0.2">
      <c r="A2617" s="4">
        <f>IF('V-plot display of agreement'!$A2615&gt;='V-plot display of agreement'!$E$14,1,0)</f>
        <v>0</v>
      </c>
      <c r="B2617" s="4">
        <f>IF('V-plot display of agreement'!$B2615&gt;='V-plot display of agreement'!$E$16,1,0)</f>
        <v>0</v>
      </c>
      <c r="C2617" s="4">
        <f t="shared" si="42"/>
        <v>1</v>
      </c>
      <c r="D2617" s="45"/>
    </row>
    <row r="2618" spans="1:4" x14ac:dyDescent="0.2">
      <c r="A2618" s="4">
        <f>IF('V-plot display of agreement'!$A2616&gt;='V-plot display of agreement'!$E$14,1,0)</f>
        <v>0</v>
      </c>
      <c r="B2618" s="4">
        <f>IF('V-plot display of agreement'!$B2616&gt;='V-plot display of agreement'!$E$16,1,0)</f>
        <v>0</v>
      </c>
      <c r="C2618" s="4">
        <f t="shared" si="42"/>
        <v>1</v>
      </c>
      <c r="D2618" s="45"/>
    </row>
    <row r="2619" spans="1:4" x14ac:dyDescent="0.2">
      <c r="A2619" s="4">
        <f>IF('V-plot display of agreement'!$A2617&gt;='V-plot display of agreement'!$E$14,1,0)</f>
        <v>0</v>
      </c>
      <c r="B2619" s="4">
        <f>IF('V-plot display of agreement'!$B2617&gt;='V-plot display of agreement'!$E$16,1,0)</f>
        <v>0</v>
      </c>
      <c r="C2619" s="4">
        <f t="shared" si="42"/>
        <v>1</v>
      </c>
      <c r="D2619" s="45"/>
    </row>
    <row r="2620" spans="1:4" x14ac:dyDescent="0.2">
      <c r="A2620" s="4">
        <f>IF('V-plot display of agreement'!$A2618&gt;='V-plot display of agreement'!$E$14,1,0)</f>
        <v>0</v>
      </c>
      <c r="B2620" s="4">
        <f>IF('V-plot display of agreement'!$B2618&gt;='V-plot display of agreement'!$E$16,1,0)</f>
        <v>0</v>
      </c>
      <c r="C2620" s="4">
        <f t="shared" si="42"/>
        <v>1</v>
      </c>
      <c r="D2620" s="45"/>
    </row>
    <row r="2621" spans="1:4" x14ac:dyDescent="0.2">
      <c r="A2621" s="4">
        <f>IF('V-plot display of agreement'!$A2619&gt;='V-plot display of agreement'!$E$14,1,0)</f>
        <v>0</v>
      </c>
      <c r="B2621" s="4">
        <f>IF('V-plot display of agreement'!$B2619&gt;='V-plot display of agreement'!$E$16,1,0)</f>
        <v>0</v>
      </c>
      <c r="C2621" s="4">
        <f t="shared" si="42"/>
        <v>1</v>
      </c>
      <c r="D2621" s="45"/>
    </row>
    <row r="2622" spans="1:4" x14ac:dyDescent="0.2">
      <c r="A2622" s="4">
        <f>IF('V-plot display of agreement'!$A2620&gt;='V-plot display of agreement'!$E$14,1,0)</f>
        <v>0</v>
      </c>
      <c r="B2622" s="4">
        <f>IF('V-plot display of agreement'!$B2620&gt;='V-plot display of agreement'!$E$16,1,0)</f>
        <v>0</v>
      </c>
      <c r="C2622" s="4">
        <f t="shared" si="42"/>
        <v>1</v>
      </c>
      <c r="D2622" s="45"/>
    </row>
    <row r="2623" spans="1:4" x14ac:dyDescent="0.2">
      <c r="A2623" s="4">
        <f>IF('V-plot display of agreement'!$A2621&gt;='V-plot display of agreement'!$E$14,1,0)</f>
        <v>0</v>
      </c>
      <c r="B2623" s="4">
        <f>IF('V-plot display of agreement'!$B2621&gt;='V-plot display of agreement'!$E$16,1,0)</f>
        <v>0</v>
      </c>
      <c r="C2623" s="4">
        <f t="shared" si="42"/>
        <v>1</v>
      </c>
      <c r="D2623" s="45"/>
    </row>
    <row r="2624" spans="1:4" x14ac:dyDescent="0.2">
      <c r="A2624" s="4">
        <f>IF('V-plot display of agreement'!$A2622&gt;='V-plot display of agreement'!$E$14,1,0)</f>
        <v>0</v>
      </c>
      <c r="B2624" s="4">
        <f>IF('V-plot display of agreement'!$B2622&gt;='V-plot display of agreement'!$E$16,1,0)</f>
        <v>0</v>
      </c>
      <c r="C2624" s="4">
        <f t="shared" si="42"/>
        <v>1</v>
      </c>
      <c r="D2624" s="45"/>
    </row>
    <row r="2625" spans="1:4" x14ac:dyDescent="0.2">
      <c r="A2625" s="4">
        <f>IF('V-plot display of agreement'!$A2623&gt;='V-plot display of agreement'!$E$14,1,0)</f>
        <v>0</v>
      </c>
      <c r="B2625" s="4">
        <f>IF('V-plot display of agreement'!$B2623&gt;='V-plot display of agreement'!$E$16,1,0)</f>
        <v>0</v>
      </c>
      <c r="C2625" s="4">
        <f t="shared" si="42"/>
        <v>1</v>
      </c>
      <c r="D2625" s="45"/>
    </row>
    <row r="2626" spans="1:4" x14ac:dyDescent="0.2">
      <c r="A2626" s="4">
        <f>IF('V-plot display of agreement'!$A2624&gt;='V-plot display of agreement'!$E$14,1,0)</f>
        <v>0</v>
      </c>
      <c r="B2626" s="4">
        <f>IF('V-plot display of agreement'!$B2624&gt;='V-plot display of agreement'!$E$16,1,0)</f>
        <v>0</v>
      </c>
      <c r="C2626" s="4">
        <f t="shared" si="42"/>
        <v>1</v>
      </c>
      <c r="D2626" s="45"/>
    </row>
    <row r="2627" spans="1:4" x14ac:dyDescent="0.2">
      <c r="A2627" s="4">
        <f>IF('V-plot display of agreement'!$A2625&gt;='V-plot display of agreement'!$E$14,1,0)</f>
        <v>0</v>
      </c>
      <c r="B2627" s="4">
        <f>IF('V-plot display of agreement'!$B2625&gt;='V-plot display of agreement'!$E$16,1,0)</f>
        <v>0</v>
      </c>
      <c r="C2627" s="4">
        <f t="shared" si="42"/>
        <v>1</v>
      </c>
      <c r="D2627" s="45"/>
    </row>
    <row r="2628" spans="1:4" x14ac:dyDescent="0.2">
      <c r="A2628" s="4">
        <f>IF('V-plot display of agreement'!$A2626&gt;='V-plot display of agreement'!$E$14,1,0)</f>
        <v>0</v>
      </c>
      <c r="B2628" s="4">
        <f>IF('V-plot display of agreement'!$B2626&gt;='V-plot display of agreement'!$E$16,1,0)</f>
        <v>0</v>
      </c>
      <c r="C2628" s="4">
        <f t="shared" si="42"/>
        <v>1</v>
      </c>
      <c r="D2628" s="45"/>
    </row>
    <row r="2629" spans="1:4" x14ac:dyDescent="0.2">
      <c r="A2629" s="4">
        <f>IF('V-plot display of agreement'!$A2627&gt;='V-plot display of agreement'!$E$14,1,0)</f>
        <v>0</v>
      </c>
      <c r="B2629" s="4">
        <f>IF('V-plot display of agreement'!$B2627&gt;='V-plot display of agreement'!$E$16,1,0)</f>
        <v>0</v>
      </c>
      <c r="C2629" s="4">
        <f t="shared" si="42"/>
        <v>1</v>
      </c>
      <c r="D2629" s="45"/>
    </row>
    <row r="2630" spans="1:4" x14ac:dyDescent="0.2">
      <c r="A2630" s="4">
        <f>IF('V-plot display of agreement'!$A2628&gt;='V-plot display of agreement'!$E$14,1,0)</f>
        <v>0</v>
      </c>
      <c r="B2630" s="4">
        <f>IF('V-plot display of agreement'!$B2628&gt;='V-plot display of agreement'!$E$16,1,0)</f>
        <v>0</v>
      </c>
      <c r="C2630" s="4">
        <f t="shared" si="42"/>
        <v>1</v>
      </c>
      <c r="D2630" s="45"/>
    </row>
    <row r="2631" spans="1:4" x14ac:dyDescent="0.2">
      <c r="A2631" s="4">
        <f>IF('V-plot display of agreement'!$A2629&gt;='V-plot display of agreement'!$E$14,1,0)</f>
        <v>0</v>
      </c>
      <c r="B2631" s="4">
        <f>IF('V-plot display of agreement'!$B2629&gt;='V-plot display of agreement'!$E$16,1,0)</f>
        <v>0</v>
      </c>
      <c r="C2631" s="4">
        <f t="shared" si="42"/>
        <v>1</v>
      </c>
      <c r="D2631" s="45"/>
    </row>
    <row r="2632" spans="1:4" x14ac:dyDescent="0.2">
      <c r="A2632" s="4">
        <f>IF('V-plot display of agreement'!$A2630&gt;='V-plot display of agreement'!$E$14,1,0)</f>
        <v>0</v>
      </c>
      <c r="B2632" s="4">
        <f>IF('V-plot display of agreement'!$B2630&gt;='V-plot display of agreement'!$E$16,1,0)</f>
        <v>0</v>
      </c>
      <c r="C2632" s="4">
        <f t="shared" si="42"/>
        <v>1</v>
      </c>
      <c r="D2632" s="45"/>
    </row>
    <row r="2633" spans="1:4" x14ac:dyDescent="0.2">
      <c r="A2633" s="4">
        <f>IF('V-plot display of agreement'!$A2631&gt;='V-plot display of agreement'!$E$14,1,0)</f>
        <v>0</v>
      </c>
      <c r="B2633" s="4">
        <f>IF('V-plot display of agreement'!$B2631&gt;='V-plot display of agreement'!$E$16,1,0)</f>
        <v>0</v>
      </c>
      <c r="C2633" s="4">
        <f t="shared" si="42"/>
        <v>1</v>
      </c>
      <c r="D2633" s="45"/>
    </row>
    <row r="2634" spans="1:4" x14ac:dyDescent="0.2">
      <c r="A2634" s="4">
        <f>IF('V-plot display of agreement'!$A2632&gt;='V-plot display of agreement'!$E$14,1,0)</f>
        <v>0</v>
      </c>
      <c r="B2634" s="4">
        <f>IF('V-plot display of agreement'!$B2632&gt;='V-plot display of agreement'!$E$16,1,0)</f>
        <v>0</v>
      </c>
      <c r="C2634" s="4">
        <f t="shared" si="42"/>
        <v>1</v>
      </c>
      <c r="D2634" s="45"/>
    </row>
    <row r="2635" spans="1:4" x14ac:dyDescent="0.2">
      <c r="A2635" s="4">
        <f>IF('V-plot display of agreement'!$A2633&gt;='V-plot display of agreement'!$E$14,1,0)</f>
        <v>0</v>
      </c>
      <c r="B2635" s="4">
        <f>IF('V-plot display of agreement'!$B2633&gt;='V-plot display of agreement'!$E$16,1,0)</f>
        <v>0</v>
      </c>
      <c r="C2635" s="4">
        <f t="shared" si="42"/>
        <v>1</v>
      </c>
      <c r="D2635" s="45"/>
    </row>
    <row r="2636" spans="1:4" x14ac:dyDescent="0.2">
      <c r="A2636" s="4">
        <f>IF('V-plot display of agreement'!$A2634&gt;='V-plot display of agreement'!$E$14,1,0)</f>
        <v>0</v>
      </c>
      <c r="B2636" s="4">
        <f>IF('V-plot display of agreement'!$B2634&gt;='V-plot display of agreement'!$E$16,1,0)</f>
        <v>0</v>
      </c>
      <c r="C2636" s="4">
        <f t="shared" si="42"/>
        <v>1</v>
      </c>
      <c r="D2636" s="45"/>
    </row>
    <row r="2637" spans="1:4" x14ac:dyDescent="0.2">
      <c r="A2637" s="4">
        <f>IF('V-plot display of agreement'!$A2635&gt;='V-plot display of agreement'!$E$14,1,0)</f>
        <v>0</v>
      </c>
      <c r="B2637" s="4">
        <f>IF('V-plot display of agreement'!$B2635&gt;='V-plot display of agreement'!$E$16,1,0)</f>
        <v>0</v>
      </c>
      <c r="C2637" s="4">
        <f t="shared" si="42"/>
        <v>1</v>
      </c>
      <c r="D2637" s="45"/>
    </row>
    <row r="2638" spans="1:4" x14ac:dyDescent="0.2">
      <c r="A2638" s="4">
        <f>IF('V-plot display of agreement'!$A2636&gt;='V-plot display of agreement'!$E$14,1,0)</f>
        <v>0</v>
      </c>
      <c r="B2638" s="4">
        <f>IF('V-plot display of agreement'!$B2636&gt;='V-plot display of agreement'!$E$16,1,0)</f>
        <v>0</v>
      </c>
      <c r="C2638" s="4">
        <f t="shared" si="42"/>
        <v>1</v>
      </c>
      <c r="D2638" s="45"/>
    </row>
    <row r="2639" spans="1:4" x14ac:dyDescent="0.2">
      <c r="A2639" s="4">
        <f>IF('V-plot display of agreement'!$A2637&gt;='V-plot display of agreement'!$E$14,1,0)</f>
        <v>0</v>
      </c>
      <c r="B2639" s="4">
        <f>IF('V-plot display of agreement'!$B2637&gt;='V-plot display of agreement'!$E$16,1,0)</f>
        <v>0</v>
      </c>
      <c r="C2639" s="4">
        <f t="shared" si="42"/>
        <v>1</v>
      </c>
      <c r="D2639" s="45"/>
    </row>
    <row r="2640" spans="1:4" x14ac:dyDescent="0.2">
      <c r="A2640" s="4">
        <f>IF('V-plot display of agreement'!$A2638&gt;='V-plot display of agreement'!$E$14,1,0)</f>
        <v>0</v>
      </c>
      <c r="B2640" s="4">
        <f>IF('V-plot display of agreement'!$B2638&gt;='V-plot display of agreement'!$E$16,1,0)</f>
        <v>0</v>
      </c>
      <c r="C2640" s="4">
        <f t="shared" si="42"/>
        <v>1</v>
      </c>
      <c r="D2640" s="45"/>
    </row>
    <row r="2641" spans="1:4" x14ac:dyDescent="0.2">
      <c r="A2641" s="4">
        <f>IF('V-plot display of agreement'!$A2639&gt;='V-plot display of agreement'!$E$14,1,0)</f>
        <v>0</v>
      </c>
      <c r="B2641" s="4">
        <f>IF('V-plot display of agreement'!$B2639&gt;='V-plot display of agreement'!$E$16,1,0)</f>
        <v>0</v>
      </c>
      <c r="C2641" s="4">
        <f t="shared" si="42"/>
        <v>1</v>
      </c>
      <c r="D2641" s="45"/>
    </row>
    <row r="2642" spans="1:4" x14ac:dyDescent="0.2">
      <c r="A2642" s="4">
        <f>IF('V-plot display of agreement'!$A2640&gt;='V-plot display of agreement'!$E$14,1,0)</f>
        <v>0</v>
      </c>
      <c r="B2642" s="4">
        <f>IF('V-plot display of agreement'!$B2640&gt;='V-plot display of agreement'!$E$16,1,0)</f>
        <v>0</v>
      </c>
      <c r="C2642" s="4">
        <f t="shared" si="42"/>
        <v>1</v>
      </c>
      <c r="D2642" s="45"/>
    </row>
    <row r="2643" spans="1:4" x14ac:dyDescent="0.2">
      <c r="A2643" s="4">
        <f>IF('V-plot display of agreement'!$A2641&gt;='V-plot display of agreement'!$E$14,1,0)</f>
        <v>0</v>
      </c>
      <c r="B2643" s="4">
        <f>IF('V-plot display of agreement'!$B2641&gt;='V-plot display of agreement'!$E$16,1,0)</f>
        <v>0</v>
      </c>
      <c r="C2643" s="4">
        <f t="shared" si="42"/>
        <v>1</v>
      </c>
      <c r="D2643" s="45"/>
    </row>
    <row r="2644" spans="1:4" x14ac:dyDescent="0.2">
      <c r="A2644" s="4">
        <f>IF('V-plot display of agreement'!$A2642&gt;='V-plot display of agreement'!$E$14,1,0)</f>
        <v>0</v>
      </c>
      <c r="B2644" s="4">
        <f>IF('V-plot display of agreement'!$B2642&gt;='V-plot display of agreement'!$E$16,1,0)</f>
        <v>0</v>
      </c>
      <c r="C2644" s="4">
        <f t="shared" si="42"/>
        <v>1</v>
      </c>
      <c r="D2644" s="45"/>
    </row>
    <row r="2645" spans="1:4" x14ac:dyDescent="0.2">
      <c r="A2645" s="4">
        <f>IF('V-plot display of agreement'!$A2643&gt;='V-plot display of agreement'!$E$14,1,0)</f>
        <v>0</v>
      </c>
      <c r="B2645" s="4">
        <f>IF('V-plot display of agreement'!$B2643&gt;='V-plot display of agreement'!$E$16,1,0)</f>
        <v>0</v>
      </c>
      <c r="C2645" s="4">
        <f t="shared" si="42"/>
        <v>1</v>
      </c>
      <c r="D2645" s="45"/>
    </row>
    <row r="2646" spans="1:4" x14ac:dyDescent="0.2">
      <c r="A2646" s="4">
        <f>IF('V-plot display of agreement'!$A2644&gt;='V-plot display of agreement'!$E$14,1,0)</f>
        <v>0</v>
      </c>
      <c r="B2646" s="4">
        <f>IF('V-plot display of agreement'!$B2644&gt;='V-plot display of agreement'!$E$16,1,0)</f>
        <v>0</v>
      </c>
      <c r="C2646" s="4">
        <f t="shared" si="42"/>
        <v>1</v>
      </c>
      <c r="D2646" s="45"/>
    </row>
    <row r="2647" spans="1:4" x14ac:dyDescent="0.2">
      <c r="A2647" s="4">
        <f>IF('V-plot display of agreement'!$A2645&gt;='V-plot display of agreement'!$E$14,1,0)</f>
        <v>0</v>
      </c>
      <c r="B2647" s="4">
        <f>IF('V-plot display of agreement'!$B2645&gt;='V-plot display of agreement'!$E$16,1,0)</f>
        <v>0</v>
      </c>
      <c r="C2647" s="4">
        <f t="shared" si="42"/>
        <v>1</v>
      </c>
      <c r="D2647" s="45"/>
    </row>
    <row r="2648" spans="1:4" x14ac:dyDescent="0.2">
      <c r="A2648" s="4">
        <f>IF('V-plot display of agreement'!$A2646&gt;='V-plot display of agreement'!$E$14,1,0)</f>
        <v>0</v>
      </c>
      <c r="B2648" s="4">
        <f>IF('V-plot display of agreement'!$B2646&gt;='V-plot display of agreement'!$E$16,1,0)</f>
        <v>0</v>
      </c>
      <c r="C2648" s="4">
        <f t="shared" si="42"/>
        <v>1</v>
      </c>
      <c r="D2648" s="45"/>
    </row>
    <row r="2649" spans="1:4" x14ac:dyDescent="0.2">
      <c r="A2649" s="4">
        <f>IF('V-plot display of agreement'!$A2647&gt;='V-plot display of agreement'!$E$14,1,0)</f>
        <v>0</v>
      </c>
      <c r="B2649" s="4">
        <f>IF('V-plot display of agreement'!$B2647&gt;='V-plot display of agreement'!$E$16,1,0)</f>
        <v>0</v>
      </c>
      <c r="C2649" s="4">
        <f t="shared" si="42"/>
        <v>1</v>
      </c>
      <c r="D2649" s="45"/>
    </row>
    <row r="2650" spans="1:4" x14ac:dyDescent="0.2">
      <c r="A2650" s="4">
        <f>IF('V-plot display of agreement'!$A2648&gt;='V-plot display of agreement'!$E$14,1,0)</f>
        <v>0</v>
      </c>
      <c r="B2650" s="4">
        <f>IF('V-plot display of agreement'!$B2648&gt;='V-plot display of agreement'!$E$16,1,0)</f>
        <v>0</v>
      </c>
      <c r="C2650" s="4">
        <f t="shared" si="42"/>
        <v>1</v>
      </c>
      <c r="D2650" s="45"/>
    </row>
    <row r="2651" spans="1:4" x14ac:dyDescent="0.2">
      <c r="A2651" s="4">
        <f>IF('V-plot display of agreement'!$A2649&gt;='V-plot display of agreement'!$E$14,1,0)</f>
        <v>0</v>
      </c>
      <c r="B2651" s="4">
        <f>IF('V-plot display of agreement'!$B2649&gt;='V-plot display of agreement'!$E$16,1,0)</f>
        <v>0</v>
      </c>
      <c r="C2651" s="4">
        <f t="shared" si="42"/>
        <v>1</v>
      </c>
      <c r="D2651" s="45"/>
    </row>
    <row r="2652" spans="1:4" x14ac:dyDescent="0.2">
      <c r="A2652" s="4">
        <f>IF('V-plot display of agreement'!$A2650&gt;='V-plot display of agreement'!$E$14,1,0)</f>
        <v>0</v>
      </c>
      <c r="B2652" s="4">
        <f>IF('V-plot display of agreement'!$B2650&gt;='V-plot display of agreement'!$E$16,1,0)</f>
        <v>0</v>
      </c>
      <c r="C2652" s="4">
        <f t="shared" si="42"/>
        <v>1</v>
      </c>
      <c r="D2652" s="45"/>
    </row>
    <row r="2653" spans="1:4" x14ac:dyDescent="0.2">
      <c r="A2653" s="4">
        <f>IF('V-plot display of agreement'!$A2651&gt;='V-plot display of agreement'!$E$14,1,0)</f>
        <v>0</v>
      </c>
      <c r="B2653" s="4">
        <f>IF('V-plot display of agreement'!$B2651&gt;='V-plot display of agreement'!$E$16,1,0)</f>
        <v>0</v>
      </c>
      <c r="C2653" s="4">
        <f t="shared" si="42"/>
        <v>1</v>
      </c>
      <c r="D2653" s="45"/>
    </row>
    <row r="2654" spans="1:4" x14ac:dyDescent="0.2">
      <c r="A2654" s="4">
        <f>IF('V-plot display of agreement'!$A2652&gt;='V-plot display of agreement'!$E$14,1,0)</f>
        <v>0</v>
      </c>
      <c r="B2654" s="4">
        <f>IF('V-plot display of agreement'!$B2652&gt;='V-plot display of agreement'!$E$16,1,0)</f>
        <v>0</v>
      </c>
      <c r="C2654" s="4">
        <f t="shared" si="42"/>
        <v>1</v>
      </c>
      <c r="D2654" s="45"/>
    </row>
    <row r="2655" spans="1:4" x14ac:dyDescent="0.2">
      <c r="A2655" s="4">
        <f>IF('V-plot display of agreement'!$A2653&gt;='V-plot display of agreement'!$E$14,1,0)</f>
        <v>0</v>
      </c>
      <c r="B2655" s="4">
        <f>IF('V-plot display of agreement'!$B2653&gt;='V-plot display of agreement'!$E$16,1,0)</f>
        <v>0</v>
      </c>
      <c r="C2655" s="4">
        <f t="shared" si="42"/>
        <v>1</v>
      </c>
      <c r="D2655" s="45"/>
    </row>
    <row r="2656" spans="1:4" x14ac:dyDescent="0.2">
      <c r="A2656" s="4">
        <f>IF('V-plot display of agreement'!$A2654&gt;='V-plot display of agreement'!$E$14,1,0)</f>
        <v>0</v>
      </c>
      <c r="B2656" s="4">
        <f>IF('V-plot display of agreement'!$B2654&gt;='V-plot display of agreement'!$E$16,1,0)</f>
        <v>0</v>
      </c>
      <c r="C2656" s="4">
        <f t="shared" si="42"/>
        <v>1</v>
      </c>
      <c r="D2656" s="45"/>
    </row>
    <row r="2657" spans="1:4" x14ac:dyDescent="0.2">
      <c r="A2657" s="4">
        <f>IF('V-plot display of agreement'!$A2655&gt;='V-plot display of agreement'!$E$14,1,0)</f>
        <v>0</v>
      </c>
      <c r="B2657" s="4">
        <f>IF('V-plot display of agreement'!$B2655&gt;='V-plot display of agreement'!$E$16,1,0)</f>
        <v>0</v>
      </c>
      <c r="C2657" s="4">
        <f t="shared" si="42"/>
        <v>1</v>
      </c>
      <c r="D2657" s="45"/>
    </row>
    <row r="2658" spans="1:4" x14ac:dyDescent="0.2">
      <c r="A2658" s="4">
        <f>IF('V-plot display of agreement'!$A2656&gt;='V-plot display of agreement'!$E$14,1,0)</f>
        <v>0</v>
      </c>
      <c r="B2658" s="4">
        <f>IF('V-plot display of agreement'!$B2656&gt;='V-plot display of agreement'!$E$16,1,0)</f>
        <v>0</v>
      </c>
      <c r="C2658" s="4">
        <f t="shared" si="42"/>
        <v>1</v>
      </c>
      <c r="D2658" s="45"/>
    </row>
    <row r="2659" spans="1:4" x14ac:dyDescent="0.2">
      <c r="A2659" s="4">
        <f>IF('V-plot display of agreement'!$A2657&gt;='V-plot display of agreement'!$E$14,1,0)</f>
        <v>0</v>
      </c>
      <c r="B2659" s="4">
        <f>IF('V-plot display of agreement'!$B2657&gt;='V-plot display of agreement'!$E$16,1,0)</f>
        <v>0</v>
      </c>
      <c r="C2659" s="4">
        <f t="shared" si="42"/>
        <v>1</v>
      </c>
      <c r="D2659" s="45"/>
    </row>
    <row r="2660" spans="1:4" x14ac:dyDescent="0.2">
      <c r="A2660" s="4">
        <f>IF('V-plot display of agreement'!$A2658&gt;='V-plot display of agreement'!$E$14,1,0)</f>
        <v>0</v>
      </c>
      <c r="B2660" s="4">
        <f>IF('V-plot display of agreement'!$B2658&gt;='V-plot display of agreement'!$E$16,1,0)</f>
        <v>0</v>
      </c>
      <c r="C2660" s="4">
        <f t="shared" si="42"/>
        <v>1</v>
      </c>
      <c r="D2660" s="45"/>
    </row>
    <row r="2661" spans="1:4" x14ac:dyDescent="0.2">
      <c r="A2661" s="4">
        <f>IF('V-plot display of agreement'!$A2659&gt;='V-plot display of agreement'!$E$14,1,0)</f>
        <v>0</v>
      </c>
      <c r="B2661" s="4">
        <f>IF('V-plot display of agreement'!$B2659&gt;='V-plot display of agreement'!$E$16,1,0)</f>
        <v>0</v>
      </c>
      <c r="C2661" s="4">
        <f t="shared" si="42"/>
        <v>1</v>
      </c>
      <c r="D2661" s="45"/>
    </row>
    <row r="2662" spans="1:4" x14ac:dyDescent="0.2">
      <c r="A2662" s="4">
        <f>IF('V-plot display of agreement'!$A2660&gt;='V-plot display of agreement'!$E$14,1,0)</f>
        <v>0</v>
      </c>
      <c r="B2662" s="4">
        <f>IF('V-plot display of agreement'!$B2660&gt;='V-plot display of agreement'!$E$16,1,0)</f>
        <v>0</v>
      </c>
      <c r="C2662" s="4">
        <f t="shared" si="42"/>
        <v>1</v>
      </c>
      <c r="D2662" s="45"/>
    </row>
    <row r="2663" spans="1:4" x14ac:dyDescent="0.2">
      <c r="A2663" s="4">
        <f>IF('V-plot display of agreement'!$A2661&gt;='V-plot display of agreement'!$E$14,1,0)</f>
        <v>0</v>
      </c>
      <c r="B2663" s="4">
        <f>IF('V-plot display of agreement'!$B2661&gt;='V-plot display of agreement'!$E$16,1,0)</f>
        <v>0</v>
      </c>
      <c r="C2663" s="4">
        <f t="shared" si="42"/>
        <v>1</v>
      </c>
      <c r="D2663" s="45"/>
    </row>
    <row r="2664" spans="1:4" x14ac:dyDescent="0.2">
      <c r="A2664" s="4">
        <f>IF('V-plot display of agreement'!$A2662&gt;='V-plot display of agreement'!$E$14,1,0)</f>
        <v>0</v>
      </c>
      <c r="B2664" s="4">
        <f>IF('V-plot display of agreement'!$B2662&gt;='V-plot display of agreement'!$E$16,1,0)</f>
        <v>0</v>
      </c>
      <c r="C2664" s="4">
        <f t="shared" si="42"/>
        <v>1</v>
      </c>
      <c r="D2664" s="45"/>
    </row>
    <row r="2665" spans="1:4" x14ac:dyDescent="0.2">
      <c r="A2665" s="4">
        <f>IF('V-plot display of agreement'!$A2663&gt;='V-plot display of agreement'!$E$14,1,0)</f>
        <v>0</v>
      </c>
      <c r="B2665" s="4">
        <f>IF('V-plot display of agreement'!$B2663&gt;='V-plot display of agreement'!$E$16,1,0)</f>
        <v>0</v>
      </c>
      <c r="C2665" s="4">
        <f t="shared" si="42"/>
        <v>1</v>
      </c>
      <c r="D2665" s="45"/>
    </row>
    <row r="2666" spans="1:4" x14ac:dyDescent="0.2">
      <c r="A2666" s="4">
        <f>IF('V-plot display of agreement'!$A2664&gt;='V-plot display of agreement'!$E$14,1,0)</f>
        <v>0</v>
      </c>
      <c r="B2666" s="4">
        <f>IF('V-plot display of agreement'!$B2664&gt;='V-plot display of agreement'!$E$16,1,0)</f>
        <v>0</v>
      </c>
      <c r="C2666" s="4">
        <f t="shared" si="42"/>
        <v>1</v>
      </c>
      <c r="D2666" s="45"/>
    </row>
    <row r="2667" spans="1:4" x14ac:dyDescent="0.2">
      <c r="A2667" s="4">
        <f>IF('V-plot display of agreement'!$A2665&gt;='V-plot display of agreement'!$E$14,1,0)</f>
        <v>0</v>
      </c>
      <c r="B2667" s="4">
        <f>IF('V-plot display of agreement'!$B2665&gt;='V-plot display of agreement'!$E$16,1,0)</f>
        <v>0</v>
      </c>
      <c r="C2667" s="4">
        <f t="shared" si="42"/>
        <v>1</v>
      </c>
      <c r="D2667" s="45"/>
    </row>
    <row r="2668" spans="1:4" x14ac:dyDescent="0.2">
      <c r="A2668" s="4">
        <f>IF('V-plot display of agreement'!$A2666&gt;='V-plot display of agreement'!$E$14,1,0)</f>
        <v>0</v>
      </c>
      <c r="B2668" s="4">
        <f>IF('V-plot display of agreement'!$B2666&gt;='V-plot display of agreement'!$E$16,1,0)</f>
        <v>0</v>
      </c>
      <c r="C2668" s="4">
        <f t="shared" si="42"/>
        <v>1</v>
      </c>
      <c r="D2668" s="45"/>
    </row>
    <row r="2669" spans="1:4" x14ac:dyDescent="0.2">
      <c r="A2669" s="4">
        <f>IF('V-plot display of agreement'!$A2667&gt;='V-plot display of agreement'!$E$14,1,0)</f>
        <v>0</v>
      </c>
      <c r="B2669" s="4">
        <f>IF('V-plot display of agreement'!$B2667&gt;='V-plot display of agreement'!$E$16,1,0)</f>
        <v>0</v>
      </c>
      <c r="C2669" s="4">
        <f t="shared" si="42"/>
        <v>1</v>
      </c>
      <c r="D2669" s="45"/>
    </row>
    <row r="2670" spans="1:4" x14ac:dyDescent="0.2">
      <c r="A2670" s="4">
        <f>IF('V-plot display of agreement'!$A2668&gt;='V-plot display of agreement'!$E$14,1,0)</f>
        <v>0</v>
      </c>
      <c r="B2670" s="4">
        <f>IF('V-plot display of agreement'!$B2668&gt;='V-plot display of agreement'!$E$16,1,0)</f>
        <v>0</v>
      </c>
      <c r="C2670" s="4">
        <f t="shared" si="42"/>
        <v>1</v>
      </c>
      <c r="D2670" s="45"/>
    </row>
    <row r="2671" spans="1:4" x14ac:dyDescent="0.2">
      <c r="A2671" s="4">
        <f>IF('V-plot display of agreement'!$A2669&gt;='V-plot display of agreement'!$E$14,1,0)</f>
        <v>0</v>
      </c>
      <c r="B2671" s="4">
        <f>IF('V-plot display of agreement'!$B2669&gt;='V-plot display of agreement'!$E$16,1,0)</f>
        <v>0</v>
      </c>
      <c r="C2671" s="4">
        <f t="shared" si="42"/>
        <v>1</v>
      </c>
      <c r="D2671" s="45"/>
    </row>
    <row r="2672" spans="1:4" x14ac:dyDescent="0.2">
      <c r="A2672" s="4">
        <f>IF('V-plot display of agreement'!$A2670&gt;='V-plot display of agreement'!$E$14,1,0)</f>
        <v>0</v>
      </c>
      <c r="B2672" s="4">
        <f>IF('V-plot display of agreement'!$B2670&gt;='V-plot display of agreement'!$E$16,1,0)</f>
        <v>0</v>
      </c>
      <c r="C2672" s="4">
        <f t="shared" si="42"/>
        <v>1</v>
      </c>
      <c r="D2672" s="45"/>
    </row>
    <row r="2673" spans="1:4" x14ac:dyDescent="0.2">
      <c r="A2673" s="4">
        <f>IF('V-plot display of agreement'!$A2671&gt;='V-plot display of agreement'!$E$14,1,0)</f>
        <v>0</v>
      </c>
      <c r="B2673" s="4">
        <f>IF('V-plot display of agreement'!$B2671&gt;='V-plot display of agreement'!$E$16,1,0)</f>
        <v>0</v>
      </c>
      <c r="C2673" s="4">
        <f t="shared" si="42"/>
        <v>1</v>
      </c>
      <c r="D2673" s="45"/>
    </row>
    <row r="2674" spans="1:4" x14ac:dyDescent="0.2">
      <c r="A2674" s="4">
        <f>IF('V-plot display of agreement'!$A2672&gt;='V-plot display of agreement'!$E$14,1,0)</f>
        <v>0</v>
      </c>
      <c r="B2674" s="4">
        <f>IF('V-plot display of agreement'!$B2672&gt;='V-plot display of agreement'!$E$16,1,0)</f>
        <v>0</v>
      </c>
      <c r="C2674" s="4">
        <f t="shared" ref="C2674:C2737" si="43">IF(OR((A2674+B2674)=2,(A2674+B2674)=0),1,0)</f>
        <v>1</v>
      </c>
      <c r="D2674" s="45"/>
    </row>
    <row r="2675" spans="1:4" x14ac:dyDescent="0.2">
      <c r="A2675" s="4">
        <f>IF('V-plot display of agreement'!$A2673&gt;='V-plot display of agreement'!$E$14,1,0)</f>
        <v>0</v>
      </c>
      <c r="B2675" s="4">
        <f>IF('V-plot display of agreement'!$B2673&gt;='V-plot display of agreement'!$E$16,1,0)</f>
        <v>0</v>
      </c>
      <c r="C2675" s="4">
        <f t="shared" si="43"/>
        <v>1</v>
      </c>
      <c r="D2675" s="45"/>
    </row>
    <row r="2676" spans="1:4" x14ac:dyDescent="0.2">
      <c r="A2676" s="4">
        <f>IF('V-plot display of agreement'!$A2674&gt;='V-plot display of agreement'!$E$14,1,0)</f>
        <v>0</v>
      </c>
      <c r="B2676" s="4">
        <f>IF('V-plot display of agreement'!$B2674&gt;='V-plot display of agreement'!$E$16,1,0)</f>
        <v>0</v>
      </c>
      <c r="C2676" s="4">
        <f t="shared" si="43"/>
        <v>1</v>
      </c>
      <c r="D2676" s="45"/>
    </row>
    <row r="2677" spans="1:4" x14ac:dyDescent="0.2">
      <c r="A2677" s="4">
        <f>IF('V-plot display of agreement'!$A2675&gt;='V-plot display of agreement'!$E$14,1,0)</f>
        <v>0</v>
      </c>
      <c r="B2677" s="4">
        <f>IF('V-plot display of agreement'!$B2675&gt;='V-plot display of agreement'!$E$16,1,0)</f>
        <v>0</v>
      </c>
      <c r="C2677" s="4">
        <f t="shared" si="43"/>
        <v>1</v>
      </c>
      <c r="D2677" s="45"/>
    </row>
    <row r="2678" spans="1:4" x14ac:dyDescent="0.2">
      <c r="A2678" s="4">
        <f>IF('V-plot display of agreement'!$A2676&gt;='V-plot display of agreement'!$E$14,1,0)</f>
        <v>0</v>
      </c>
      <c r="B2678" s="4">
        <f>IF('V-plot display of agreement'!$B2676&gt;='V-plot display of agreement'!$E$16,1,0)</f>
        <v>0</v>
      </c>
      <c r="C2678" s="4">
        <f t="shared" si="43"/>
        <v>1</v>
      </c>
      <c r="D2678" s="45"/>
    </row>
    <row r="2679" spans="1:4" x14ac:dyDescent="0.2">
      <c r="A2679" s="4">
        <f>IF('V-plot display of agreement'!$A2677&gt;='V-plot display of agreement'!$E$14,1,0)</f>
        <v>0</v>
      </c>
      <c r="B2679" s="4">
        <f>IF('V-plot display of agreement'!$B2677&gt;='V-plot display of agreement'!$E$16,1,0)</f>
        <v>0</v>
      </c>
      <c r="C2679" s="4">
        <f t="shared" si="43"/>
        <v>1</v>
      </c>
      <c r="D2679" s="45"/>
    </row>
    <row r="2680" spans="1:4" x14ac:dyDescent="0.2">
      <c r="A2680" s="4">
        <f>IF('V-plot display of agreement'!$A2678&gt;='V-plot display of agreement'!$E$14,1,0)</f>
        <v>0</v>
      </c>
      <c r="B2680" s="4">
        <f>IF('V-plot display of agreement'!$B2678&gt;='V-plot display of agreement'!$E$16,1,0)</f>
        <v>0</v>
      </c>
      <c r="C2680" s="4">
        <f t="shared" si="43"/>
        <v>1</v>
      </c>
      <c r="D2680" s="45"/>
    </row>
    <row r="2681" spans="1:4" x14ac:dyDescent="0.2">
      <c r="A2681" s="4">
        <f>IF('V-plot display of agreement'!$A2679&gt;='V-plot display of agreement'!$E$14,1,0)</f>
        <v>0</v>
      </c>
      <c r="B2681" s="4">
        <f>IF('V-plot display of agreement'!$B2679&gt;='V-plot display of agreement'!$E$16,1,0)</f>
        <v>0</v>
      </c>
      <c r="C2681" s="4">
        <f t="shared" si="43"/>
        <v>1</v>
      </c>
      <c r="D2681" s="45"/>
    </row>
    <row r="2682" spans="1:4" x14ac:dyDescent="0.2">
      <c r="A2682" s="4">
        <f>IF('V-plot display of agreement'!$A2680&gt;='V-plot display of agreement'!$E$14,1,0)</f>
        <v>0</v>
      </c>
      <c r="B2682" s="4">
        <f>IF('V-plot display of agreement'!$B2680&gt;='V-plot display of agreement'!$E$16,1,0)</f>
        <v>0</v>
      </c>
      <c r="C2682" s="4">
        <f t="shared" si="43"/>
        <v>1</v>
      </c>
      <c r="D2682" s="45"/>
    </row>
    <row r="2683" spans="1:4" x14ac:dyDescent="0.2">
      <c r="A2683" s="4">
        <f>IF('V-plot display of agreement'!$A2681&gt;='V-plot display of agreement'!$E$14,1,0)</f>
        <v>0</v>
      </c>
      <c r="B2683" s="4">
        <f>IF('V-plot display of agreement'!$B2681&gt;='V-plot display of agreement'!$E$16,1,0)</f>
        <v>0</v>
      </c>
      <c r="C2683" s="4">
        <f t="shared" si="43"/>
        <v>1</v>
      </c>
      <c r="D2683" s="45"/>
    </row>
    <row r="2684" spans="1:4" x14ac:dyDescent="0.2">
      <c r="A2684" s="4">
        <f>IF('V-plot display of agreement'!$A2682&gt;='V-plot display of agreement'!$E$14,1,0)</f>
        <v>0</v>
      </c>
      <c r="B2684" s="4">
        <f>IF('V-plot display of agreement'!$B2682&gt;='V-plot display of agreement'!$E$16,1,0)</f>
        <v>0</v>
      </c>
      <c r="C2684" s="4">
        <f t="shared" si="43"/>
        <v>1</v>
      </c>
      <c r="D2684" s="45"/>
    </row>
    <row r="2685" spans="1:4" x14ac:dyDescent="0.2">
      <c r="A2685" s="4">
        <f>IF('V-plot display of agreement'!$A2683&gt;='V-plot display of agreement'!$E$14,1,0)</f>
        <v>0</v>
      </c>
      <c r="B2685" s="4">
        <f>IF('V-plot display of agreement'!$B2683&gt;='V-plot display of agreement'!$E$16,1,0)</f>
        <v>0</v>
      </c>
      <c r="C2685" s="4">
        <f t="shared" si="43"/>
        <v>1</v>
      </c>
      <c r="D2685" s="45"/>
    </row>
    <row r="2686" spans="1:4" x14ac:dyDescent="0.2">
      <c r="A2686" s="4">
        <f>IF('V-plot display of agreement'!$A2684&gt;='V-plot display of agreement'!$E$14,1,0)</f>
        <v>0</v>
      </c>
      <c r="B2686" s="4">
        <f>IF('V-plot display of agreement'!$B2684&gt;='V-plot display of agreement'!$E$16,1,0)</f>
        <v>0</v>
      </c>
      <c r="C2686" s="4">
        <f t="shared" si="43"/>
        <v>1</v>
      </c>
      <c r="D2686" s="45"/>
    </row>
    <row r="2687" spans="1:4" x14ac:dyDescent="0.2">
      <c r="A2687" s="4">
        <f>IF('V-plot display of agreement'!$A2685&gt;='V-plot display of agreement'!$E$14,1,0)</f>
        <v>0</v>
      </c>
      <c r="B2687" s="4">
        <f>IF('V-plot display of agreement'!$B2685&gt;='V-plot display of agreement'!$E$16,1,0)</f>
        <v>0</v>
      </c>
      <c r="C2687" s="4">
        <f t="shared" si="43"/>
        <v>1</v>
      </c>
      <c r="D2687" s="45"/>
    </row>
    <row r="2688" spans="1:4" x14ac:dyDescent="0.2">
      <c r="A2688" s="4">
        <f>IF('V-plot display of agreement'!$A2686&gt;='V-plot display of agreement'!$E$14,1,0)</f>
        <v>0</v>
      </c>
      <c r="B2688" s="4">
        <f>IF('V-plot display of agreement'!$B2686&gt;='V-plot display of agreement'!$E$16,1,0)</f>
        <v>0</v>
      </c>
      <c r="C2688" s="4">
        <f t="shared" si="43"/>
        <v>1</v>
      </c>
      <c r="D2688" s="45"/>
    </row>
    <row r="2689" spans="1:4" x14ac:dyDescent="0.2">
      <c r="A2689" s="4">
        <f>IF('V-plot display of agreement'!$A2687&gt;='V-plot display of agreement'!$E$14,1,0)</f>
        <v>0</v>
      </c>
      <c r="B2689" s="4">
        <f>IF('V-plot display of agreement'!$B2687&gt;='V-plot display of agreement'!$E$16,1,0)</f>
        <v>0</v>
      </c>
      <c r="C2689" s="4">
        <f t="shared" si="43"/>
        <v>1</v>
      </c>
      <c r="D2689" s="45"/>
    </row>
    <row r="2690" spans="1:4" x14ac:dyDescent="0.2">
      <c r="A2690" s="4">
        <f>IF('V-plot display of agreement'!$A2688&gt;='V-plot display of agreement'!$E$14,1,0)</f>
        <v>0</v>
      </c>
      <c r="B2690" s="4">
        <f>IF('V-plot display of agreement'!$B2688&gt;='V-plot display of agreement'!$E$16,1,0)</f>
        <v>0</v>
      </c>
      <c r="C2690" s="4">
        <f t="shared" si="43"/>
        <v>1</v>
      </c>
      <c r="D2690" s="45"/>
    </row>
    <row r="2691" spans="1:4" x14ac:dyDescent="0.2">
      <c r="A2691" s="4">
        <f>IF('V-plot display of agreement'!$A2689&gt;='V-plot display of agreement'!$E$14,1,0)</f>
        <v>0</v>
      </c>
      <c r="B2691" s="4">
        <f>IF('V-plot display of agreement'!$B2689&gt;='V-plot display of agreement'!$E$16,1,0)</f>
        <v>0</v>
      </c>
      <c r="C2691" s="4">
        <f t="shared" si="43"/>
        <v>1</v>
      </c>
      <c r="D2691" s="45"/>
    </row>
    <row r="2692" spans="1:4" x14ac:dyDescent="0.2">
      <c r="A2692" s="4">
        <f>IF('V-plot display of agreement'!$A2690&gt;='V-plot display of agreement'!$E$14,1,0)</f>
        <v>0</v>
      </c>
      <c r="B2692" s="4">
        <f>IF('V-plot display of agreement'!$B2690&gt;='V-plot display of agreement'!$E$16,1,0)</f>
        <v>0</v>
      </c>
      <c r="C2692" s="4">
        <f t="shared" si="43"/>
        <v>1</v>
      </c>
      <c r="D2692" s="45"/>
    </row>
    <row r="2693" spans="1:4" x14ac:dyDescent="0.2">
      <c r="A2693" s="4">
        <f>IF('V-plot display of agreement'!$A2691&gt;='V-plot display of agreement'!$E$14,1,0)</f>
        <v>0</v>
      </c>
      <c r="B2693" s="4">
        <f>IF('V-plot display of agreement'!$B2691&gt;='V-plot display of agreement'!$E$16,1,0)</f>
        <v>0</v>
      </c>
      <c r="C2693" s="4">
        <f t="shared" si="43"/>
        <v>1</v>
      </c>
      <c r="D2693" s="45"/>
    </row>
    <row r="2694" spans="1:4" x14ac:dyDescent="0.2">
      <c r="A2694" s="4">
        <f>IF('V-plot display of agreement'!$A2692&gt;='V-plot display of agreement'!$E$14,1,0)</f>
        <v>0</v>
      </c>
      <c r="B2694" s="4">
        <f>IF('V-plot display of agreement'!$B2692&gt;='V-plot display of agreement'!$E$16,1,0)</f>
        <v>0</v>
      </c>
      <c r="C2694" s="4">
        <f t="shared" si="43"/>
        <v>1</v>
      </c>
      <c r="D2694" s="45"/>
    </row>
    <row r="2695" spans="1:4" x14ac:dyDescent="0.2">
      <c r="A2695" s="4">
        <f>IF('V-plot display of agreement'!$A2693&gt;='V-plot display of agreement'!$E$14,1,0)</f>
        <v>0</v>
      </c>
      <c r="B2695" s="4">
        <f>IF('V-plot display of agreement'!$B2693&gt;='V-plot display of agreement'!$E$16,1,0)</f>
        <v>0</v>
      </c>
      <c r="C2695" s="4">
        <f t="shared" si="43"/>
        <v>1</v>
      </c>
      <c r="D2695" s="45"/>
    </row>
    <row r="2696" spans="1:4" x14ac:dyDescent="0.2">
      <c r="A2696" s="4">
        <f>IF('V-plot display of agreement'!$A2694&gt;='V-plot display of agreement'!$E$14,1,0)</f>
        <v>0</v>
      </c>
      <c r="B2696" s="4">
        <f>IF('V-plot display of agreement'!$B2694&gt;='V-plot display of agreement'!$E$16,1,0)</f>
        <v>0</v>
      </c>
      <c r="C2696" s="4">
        <f t="shared" si="43"/>
        <v>1</v>
      </c>
      <c r="D2696" s="45"/>
    </row>
    <row r="2697" spans="1:4" x14ac:dyDescent="0.2">
      <c r="A2697" s="4">
        <f>IF('V-plot display of agreement'!$A2695&gt;='V-plot display of agreement'!$E$14,1,0)</f>
        <v>0</v>
      </c>
      <c r="B2697" s="4">
        <f>IF('V-plot display of agreement'!$B2695&gt;='V-plot display of agreement'!$E$16,1,0)</f>
        <v>0</v>
      </c>
      <c r="C2697" s="4">
        <f t="shared" si="43"/>
        <v>1</v>
      </c>
      <c r="D2697" s="45"/>
    </row>
    <row r="2698" spans="1:4" x14ac:dyDescent="0.2">
      <c r="A2698" s="4">
        <f>IF('V-plot display of agreement'!$A2696&gt;='V-plot display of agreement'!$E$14,1,0)</f>
        <v>0</v>
      </c>
      <c r="B2698" s="4">
        <f>IF('V-plot display of agreement'!$B2696&gt;='V-plot display of agreement'!$E$16,1,0)</f>
        <v>0</v>
      </c>
      <c r="C2698" s="4">
        <f t="shared" si="43"/>
        <v>1</v>
      </c>
      <c r="D2698" s="45"/>
    </row>
    <row r="2699" spans="1:4" x14ac:dyDescent="0.2">
      <c r="A2699" s="4">
        <f>IF('V-plot display of agreement'!$A2697&gt;='V-plot display of agreement'!$E$14,1,0)</f>
        <v>0</v>
      </c>
      <c r="B2699" s="4">
        <f>IF('V-plot display of agreement'!$B2697&gt;='V-plot display of agreement'!$E$16,1,0)</f>
        <v>0</v>
      </c>
      <c r="C2699" s="4">
        <f t="shared" si="43"/>
        <v>1</v>
      </c>
      <c r="D2699" s="45"/>
    </row>
    <row r="2700" spans="1:4" x14ac:dyDescent="0.2">
      <c r="A2700" s="4">
        <f>IF('V-plot display of agreement'!$A2698&gt;='V-plot display of agreement'!$E$14,1,0)</f>
        <v>0</v>
      </c>
      <c r="B2700" s="4">
        <f>IF('V-plot display of agreement'!$B2698&gt;='V-plot display of agreement'!$E$16,1,0)</f>
        <v>0</v>
      </c>
      <c r="C2700" s="4">
        <f t="shared" si="43"/>
        <v>1</v>
      </c>
      <c r="D2700" s="45"/>
    </row>
    <row r="2701" spans="1:4" x14ac:dyDescent="0.2">
      <c r="A2701" s="4">
        <f>IF('V-plot display of agreement'!$A2699&gt;='V-plot display of agreement'!$E$14,1,0)</f>
        <v>0</v>
      </c>
      <c r="B2701" s="4">
        <f>IF('V-plot display of agreement'!$B2699&gt;='V-plot display of agreement'!$E$16,1,0)</f>
        <v>0</v>
      </c>
      <c r="C2701" s="4">
        <f t="shared" si="43"/>
        <v>1</v>
      </c>
      <c r="D2701" s="45"/>
    </row>
    <row r="2702" spans="1:4" x14ac:dyDescent="0.2">
      <c r="A2702" s="4">
        <f>IF('V-plot display of agreement'!$A2700&gt;='V-plot display of agreement'!$E$14,1,0)</f>
        <v>0</v>
      </c>
      <c r="B2702" s="4">
        <f>IF('V-plot display of agreement'!$B2700&gt;='V-plot display of agreement'!$E$16,1,0)</f>
        <v>0</v>
      </c>
      <c r="C2702" s="4">
        <f t="shared" si="43"/>
        <v>1</v>
      </c>
      <c r="D2702" s="45"/>
    </row>
    <row r="2703" spans="1:4" x14ac:dyDescent="0.2">
      <c r="A2703" s="4">
        <f>IF('V-plot display of agreement'!$A2701&gt;='V-plot display of agreement'!$E$14,1,0)</f>
        <v>0</v>
      </c>
      <c r="B2703" s="4">
        <f>IF('V-plot display of agreement'!$B2701&gt;='V-plot display of agreement'!$E$16,1,0)</f>
        <v>0</v>
      </c>
      <c r="C2703" s="4">
        <f t="shared" si="43"/>
        <v>1</v>
      </c>
      <c r="D2703" s="45"/>
    </row>
    <row r="2704" spans="1:4" x14ac:dyDescent="0.2">
      <c r="A2704" s="4">
        <f>IF('V-plot display of agreement'!$A2702&gt;='V-plot display of agreement'!$E$14,1,0)</f>
        <v>0</v>
      </c>
      <c r="B2704" s="4">
        <f>IF('V-plot display of agreement'!$B2702&gt;='V-plot display of agreement'!$E$16,1,0)</f>
        <v>0</v>
      </c>
      <c r="C2704" s="4">
        <f t="shared" si="43"/>
        <v>1</v>
      </c>
      <c r="D2704" s="45"/>
    </row>
    <row r="2705" spans="1:4" x14ac:dyDescent="0.2">
      <c r="A2705" s="4">
        <f>IF('V-plot display of agreement'!$A2703&gt;='V-plot display of agreement'!$E$14,1,0)</f>
        <v>0</v>
      </c>
      <c r="B2705" s="4">
        <f>IF('V-plot display of agreement'!$B2703&gt;='V-plot display of agreement'!$E$16,1,0)</f>
        <v>0</v>
      </c>
      <c r="C2705" s="4">
        <f t="shared" si="43"/>
        <v>1</v>
      </c>
      <c r="D2705" s="45"/>
    </row>
    <row r="2706" spans="1:4" x14ac:dyDescent="0.2">
      <c r="A2706" s="4">
        <f>IF('V-plot display of agreement'!$A2704&gt;='V-plot display of agreement'!$E$14,1,0)</f>
        <v>0</v>
      </c>
      <c r="B2706" s="4">
        <f>IF('V-plot display of agreement'!$B2704&gt;='V-plot display of agreement'!$E$16,1,0)</f>
        <v>0</v>
      </c>
      <c r="C2706" s="4">
        <f t="shared" si="43"/>
        <v>1</v>
      </c>
      <c r="D2706" s="45"/>
    </row>
    <row r="2707" spans="1:4" x14ac:dyDescent="0.2">
      <c r="A2707" s="4">
        <f>IF('V-plot display of agreement'!$A2705&gt;='V-plot display of agreement'!$E$14,1,0)</f>
        <v>0</v>
      </c>
      <c r="B2707" s="4">
        <f>IF('V-plot display of agreement'!$B2705&gt;='V-plot display of agreement'!$E$16,1,0)</f>
        <v>0</v>
      </c>
      <c r="C2707" s="4">
        <f t="shared" si="43"/>
        <v>1</v>
      </c>
      <c r="D2707" s="45"/>
    </row>
    <row r="2708" spans="1:4" x14ac:dyDescent="0.2">
      <c r="A2708" s="4">
        <f>IF('V-plot display of agreement'!$A2706&gt;='V-plot display of agreement'!$E$14,1,0)</f>
        <v>0</v>
      </c>
      <c r="B2708" s="4">
        <f>IF('V-plot display of agreement'!$B2706&gt;='V-plot display of agreement'!$E$16,1,0)</f>
        <v>0</v>
      </c>
      <c r="C2708" s="4">
        <f t="shared" si="43"/>
        <v>1</v>
      </c>
      <c r="D2708" s="45"/>
    </row>
    <row r="2709" spans="1:4" x14ac:dyDescent="0.2">
      <c r="A2709" s="4">
        <f>IF('V-plot display of agreement'!$A2707&gt;='V-plot display of agreement'!$E$14,1,0)</f>
        <v>0</v>
      </c>
      <c r="B2709" s="4">
        <f>IF('V-plot display of agreement'!$B2707&gt;='V-plot display of agreement'!$E$16,1,0)</f>
        <v>0</v>
      </c>
      <c r="C2709" s="4">
        <f t="shared" si="43"/>
        <v>1</v>
      </c>
      <c r="D2709" s="45"/>
    </row>
    <row r="2710" spans="1:4" x14ac:dyDescent="0.2">
      <c r="A2710" s="4">
        <f>IF('V-plot display of agreement'!$A2708&gt;='V-plot display of agreement'!$E$14,1,0)</f>
        <v>0</v>
      </c>
      <c r="B2710" s="4">
        <f>IF('V-plot display of agreement'!$B2708&gt;='V-plot display of agreement'!$E$16,1,0)</f>
        <v>0</v>
      </c>
      <c r="C2710" s="4">
        <f t="shared" si="43"/>
        <v>1</v>
      </c>
      <c r="D2710" s="45"/>
    </row>
    <row r="2711" spans="1:4" x14ac:dyDescent="0.2">
      <c r="A2711" s="4">
        <f>IF('V-plot display of agreement'!$A2709&gt;='V-plot display of agreement'!$E$14,1,0)</f>
        <v>0</v>
      </c>
      <c r="B2711" s="4">
        <f>IF('V-plot display of agreement'!$B2709&gt;='V-plot display of agreement'!$E$16,1,0)</f>
        <v>0</v>
      </c>
      <c r="C2711" s="4">
        <f t="shared" si="43"/>
        <v>1</v>
      </c>
      <c r="D2711" s="45"/>
    </row>
    <row r="2712" spans="1:4" x14ac:dyDescent="0.2">
      <c r="A2712" s="4">
        <f>IF('V-plot display of agreement'!$A2710&gt;='V-plot display of agreement'!$E$14,1,0)</f>
        <v>0</v>
      </c>
      <c r="B2712" s="4">
        <f>IF('V-plot display of agreement'!$B2710&gt;='V-plot display of agreement'!$E$16,1,0)</f>
        <v>0</v>
      </c>
      <c r="C2712" s="4">
        <f t="shared" si="43"/>
        <v>1</v>
      </c>
      <c r="D2712" s="45"/>
    </row>
    <row r="2713" spans="1:4" x14ac:dyDescent="0.2">
      <c r="A2713" s="4">
        <f>IF('V-plot display of agreement'!$A2711&gt;='V-plot display of agreement'!$E$14,1,0)</f>
        <v>0</v>
      </c>
      <c r="B2713" s="4">
        <f>IF('V-plot display of agreement'!$B2711&gt;='V-plot display of agreement'!$E$16,1,0)</f>
        <v>0</v>
      </c>
      <c r="C2713" s="4">
        <f t="shared" si="43"/>
        <v>1</v>
      </c>
      <c r="D2713" s="45"/>
    </row>
    <row r="2714" spans="1:4" x14ac:dyDescent="0.2">
      <c r="A2714" s="4">
        <f>IF('V-plot display of agreement'!$A2712&gt;='V-plot display of agreement'!$E$14,1,0)</f>
        <v>0</v>
      </c>
      <c r="B2714" s="4">
        <f>IF('V-plot display of agreement'!$B2712&gt;='V-plot display of agreement'!$E$16,1,0)</f>
        <v>0</v>
      </c>
      <c r="C2714" s="4">
        <f t="shared" si="43"/>
        <v>1</v>
      </c>
      <c r="D2714" s="45"/>
    </row>
    <row r="2715" spans="1:4" x14ac:dyDescent="0.2">
      <c r="A2715" s="4">
        <f>IF('V-plot display of agreement'!$A2713&gt;='V-plot display of agreement'!$E$14,1,0)</f>
        <v>0</v>
      </c>
      <c r="B2715" s="4">
        <f>IF('V-plot display of agreement'!$B2713&gt;='V-plot display of agreement'!$E$16,1,0)</f>
        <v>0</v>
      </c>
      <c r="C2715" s="4">
        <f t="shared" si="43"/>
        <v>1</v>
      </c>
      <c r="D2715" s="45"/>
    </row>
    <row r="2716" spans="1:4" x14ac:dyDescent="0.2">
      <c r="A2716" s="4">
        <f>IF('V-plot display of agreement'!$A2714&gt;='V-plot display of agreement'!$E$14,1,0)</f>
        <v>0</v>
      </c>
      <c r="B2716" s="4">
        <f>IF('V-plot display of agreement'!$B2714&gt;='V-plot display of agreement'!$E$16,1,0)</f>
        <v>0</v>
      </c>
      <c r="C2716" s="4">
        <f t="shared" si="43"/>
        <v>1</v>
      </c>
      <c r="D2716" s="45"/>
    </row>
    <row r="2717" spans="1:4" x14ac:dyDescent="0.2">
      <c r="A2717" s="4">
        <f>IF('V-plot display of agreement'!$A2715&gt;='V-plot display of agreement'!$E$14,1,0)</f>
        <v>0</v>
      </c>
      <c r="B2717" s="4">
        <f>IF('V-plot display of agreement'!$B2715&gt;='V-plot display of agreement'!$E$16,1,0)</f>
        <v>0</v>
      </c>
      <c r="C2717" s="4">
        <f t="shared" si="43"/>
        <v>1</v>
      </c>
      <c r="D2717" s="45"/>
    </row>
    <row r="2718" spans="1:4" x14ac:dyDescent="0.2">
      <c r="A2718" s="4">
        <f>IF('V-plot display of agreement'!$A2716&gt;='V-plot display of agreement'!$E$14,1,0)</f>
        <v>0</v>
      </c>
      <c r="B2718" s="4">
        <f>IF('V-plot display of agreement'!$B2716&gt;='V-plot display of agreement'!$E$16,1,0)</f>
        <v>0</v>
      </c>
      <c r="C2718" s="4">
        <f t="shared" si="43"/>
        <v>1</v>
      </c>
      <c r="D2718" s="45"/>
    </row>
    <row r="2719" spans="1:4" x14ac:dyDescent="0.2">
      <c r="A2719" s="4">
        <f>IF('V-plot display of agreement'!$A2717&gt;='V-plot display of agreement'!$E$14,1,0)</f>
        <v>0</v>
      </c>
      <c r="B2719" s="4">
        <f>IF('V-plot display of agreement'!$B2717&gt;='V-plot display of agreement'!$E$16,1,0)</f>
        <v>0</v>
      </c>
      <c r="C2719" s="4">
        <f t="shared" si="43"/>
        <v>1</v>
      </c>
      <c r="D2719" s="45"/>
    </row>
    <row r="2720" spans="1:4" x14ac:dyDescent="0.2">
      <c r="A2720" s="4">
        <f>IF('V-plot display of agreement'!$A2718&gt;='V-plot display of agreement'!$E$14,1,0)</f>
        <v>0</v>
      </c>
      <c r="B2720" s="4">
        <f>IF('V-plot display of agreement'!$B2718&gt;='V-plot display of agreement'!$E$16,1,0)</f>
        <v>0</v>
      </c>
      <c r="C2720" s="4">
        <f t="shared" si="43"/>
        <v>1</v>
      </c>
      <c r="D2720" s="45"/>
    </row>
    <row r="2721" spans="1:4" x14ac:dyDescent="0.2">
      <c r="A2721" s="4">
        <f>IF('V-plot display of agreement'!$A2719&gt;='V-plot display of agreement'!$E$14,1,0)</f>
        <v>0</v>
      </c>
      <c r="B2721" s="4">
        <f>IF('V-plot display of agreement'!$B2719&gt;='V-plot display of agreement'!$E$16,1,0)</f>
        <v>0</v>
      </c>
      <c r="C2721" s="4">
        <f t="shared" si="43"/>
        <v>1</v>
      </c>
      <c r="D2721" s="45"/>
    </row>
    <row r="2722" spans="1:4" x14ac:dyDescent="0.2">
      <c r="A2722" s="4">
        <f>IF('V-plot display of agreement'!$A2720&gt;='V-plot display of agreement'!$E$14,1,0)</f>
        <v>0</v>
      </c>
      <c r="B2722" s="4">
        <f>IF('V-plot display of agreement'!$B2720&gt;='V-plot display of agreement'!$E$16,1,0)</f>
        <v>0</v>
      </c>
      <c r="C2722" s="4">
        <f t="shared" si="43"/>
        <v>1</v>
      </c>
      <c r="D2722" s="45"/>
    </row>
    <row r="2723" spans="1:4" x14ac:dyDescent="0.2">
      <c r="A2723" s="4">
        <f>IF('V-plot display of agreement'!$A2721&gt;='V-plot display of agreement'!$E$14,1,0)</f>
        <v>0</v>
      </c>
      <c r="B2723" s="4">
        <f>IF('V-plot display of agreement'!$B2721&gt;='V-plot display of agreement'!$E$16,1,0)</f>
        <v>0</v>
      </c>
      <c r="C2723" s="4">
        <f t="shared" si="43"/>
        <v>1</v>
      </c>
      <c r="D2723" s="45"/>
    </row>
    <row r="2724" spans="1:4" x14ac:dyDescent="0.2">
      <c r="A2724" s="4">
        <f>IF('V-plot display of agreement'!$A2722&gt;='V-plot display of agreement'!$E$14,1,0)</f>
        <v>0</v>
      </c>
      <c r="B2724" s="4">
        <f>IF('V-plot display of agreement'!$B2722&gt;='V-plot display of agreement'!$E$16,1,0)</f>
        <v>0</v>
      </c>
      <c r="C2724" s="4">
        <f t="shared" si="43"/>
        <v>1</v>
      </c>
      <c r="D2724" s="45"/>
    </row>
    <row r="2725" spans="1:4" x14ac:dyDescent="0.2">
      <c r="A2725" s="4">
        <f>IF('V-plot display of agreement'!$A2723&gt;='V-plot display of agreement'!$E$14,1,0)</f>
        <v>0</v>
      </c>
      <c r="B2725" s="4">
        <f>IF('V-plot display of agreement'!$B2723&gt;='V-plot display of agreement'!$E$16,1,0)</f>
        <v>0</v>
      </c>
      <c r="C2725" s="4">
        <f t="shared" si="43"/>
        <v>1</v>
      </c>
      <c r="D2725" s="45"/>
    </row>
    <row r="2726" spans="1:4" x14ac:dyDescent="0.2">
      <c r="A2726" s="4">
        <f>IF('V-plot display of agreement'!$A2724&gt;='V-plot display of agreement'!$E$14,1,0)</f>
        <v>0</v>
      </c>
      <c r="B2726" s="4">
        <f>IF('V-plot display of agreement'!$B2724&gt;='V-plot display of agreement'!$E$16,1,0)</f>
        <v>0</v>
      </c>
      <c r="C2726" s="4">
        <f t="shared" si="43"/>
        <v>1</v>
      </c>
      <c r="D2726" s="45"/>
    </row>
    <row r="2727" spans="1:4" x14ac:dyDescent="0.2">
      <c r="A2727" s="4">
        <f>IF('V-plot display of agreement'!$A2725&gt;='V-plot display of agreement'!$E$14,1,0)</f>
        <v>0</v>
      </c>
      <c r="B2727" s="4">
        <f>IF('V-plot display of agreement'!$B2725&gt;='V-plot display of agreement'!$E$16,1,0)</f>
        <v>0</v>
      </c>
      <c r="C2727" s="4">
        <f t="shared" si="43"/>
        <v>1</v>
      </c>
      <c r="D2727" s="45"/>
    </row>
    <row r="2728" spans="1:4" x14ac:dyDescent="0.2">
      <c r="A2728" s="4">
        <f>IF('V-plot display of agreement'!$A2726&gt;='V-plot display of agreement'!$E$14,1,0)</f>
        <v>0</v>
      </c>
      <c r="B2728" s="4">
        <f>IF('V-plot display of agreement'!$B2726&gt;='V-plot display of agreement'!$E$16,1,0)</f>
        <v>0</v>
      </c>
      <c r="C2728" s="4">
        <f t="shared" si="43"/>
        <v>1</v>
      </c>
      <c r="D2728" s="45"/>
    </row>
    <row r="2729" spans="1:4" x14ac:dyDescent="0.2">
      <c r="A2729" s="4">
        <f>IF('V-plot display of agreement'!$A2727&gt;='V-plot display of agreement'!$E$14,1,0)</f>
        <v>0</v>
      </c>
      <c r="B2729" s="4">
        <f>IF('V-plot display of agreement'!$B2727&gt;='V-plot display of agreement'!$E$16,1,0)</f>
        <v>0</v>
      </c>
      <c r="C2729" s="4">
        <f t="shared" si="43"/>
        <v>1</v>
      </c>
      <c r="D2729" s="45"/>
    </row>
    <row r="2730" spans="1:4" x14ac:dyDescent="0.2">
      <c r="A2730" s="4">
        <f>IF('V-plot display of agreement'!$A2728&gt;='V-plot display of agreement'!$E$14,1,0)</f>
        <v>0</v>
      </c>
      <c r="B2730" s="4">
        <f>IF('V-plot display of agreement'!$B2728&gt;='V-plot display of agreement'!$E$16,1,0)</f>
        <v>0</v>
      </c>
      <c r="C2730" s="4">
        <f t="shared" si="43"/>
        <v>1</v>
      </c>
      <c r="D2730" s="45"/>
    </row>
    <row r="2731" spans="1:4" x14ac:dyDescent="0.2">
      <c r="A2731" s="4">
        <f>IF('V-plot display of agreement'!$A2729&gt;='V-plot display of agreement'!$E$14,1,0)</f>
        <v>0</v>
      </c>
      <c r="B2731" s="4">
        <f>IF('V-plot display of agreement'!$B2729&gt;='V-plot display of agreement'!$E$16,1,0)</f>
        <v>0</v>
      </c>
      <c r="C2731" s="4">
        <f t="shared" si="43"/>
        <v>1</v>
      </c>
      <c r="D2731" s="45"/>
    </row>
    <row r="2732" spans="1:4" x14ac:dyDescent="0.2">
      <c r="A2732" s="4">
        <f>IF('V-plot display of agreement'!$A2730&gt;='V-plot display of agreement'!$E$14,1,0)</f>
        <v>0</v>
      </c>
      <c r="B2732" s="4">
        <f>IF('V-plot display of agreement'!$B2730&gt;='V-plot display of agreement'!$E$16,1,0)</f>
        <v>0</v>
      </c>
      <c r="C2732" s="4">
        <f t="shared" si="43"/>
        <v>1</v>
      </c>
      <c r="D2732" s="45"/>
    </row>
    <row r="2733" spans="1:4" x14ac:dyDescent="0.2">
      <c r="A2733" s="4">
        <f>IF('V-plot display of agreement'!$A2731&gt;='V-plot display of agreement'!$E$14,1,0)</f>
        <v>0</v>
      </c>
      <c r="B2733" s="4">
        <f>IF('V-plot display of agreement'!$B2731&gt;='V-plot display of agreement'!$E$16,1,0)</f>
        <v>0</v>
      </c>
      <c r="C2733" s="4">
        <f t="shared" si="43"/>
        <v>1</v>
      </c>
      <c r="D2733" s="45"/>
    </row>
    <row r="2734" spans="1:4" x14ac:dyDescent="0.2">
      <c r="A2734" s="4">
        <f>IF('V-plot display of agreement'!$A2732&gt;='V-plot display of agreement'!$E$14,1,0)</f>
        <v>0</v>
      </c>
      <c r="B2734" s="4">
        <f>IF('V-plot display of agreement'!$B2732&gt;='V-plot display of agreement'!$E$16,1,0)</f>
        <v>0</v>
      </c>
      <c r="C2734" s="4">
        <f t="shared" si="43"/>
        <v>1</v>
      </c>
      <c r="D2734" s="45"/>
    </row>
    <row r="2735" spans="1:4" x14ac:dyDescent="0.2">
      <c r="A2735" s="4">
        <f>IF('V-plot display of agreement'!$A2733&gt;='V-plot display of agreement'!$E$14,1,0)</f>
        <v>0</v>
      </c>
      <c r="B2735" s="4">
        <f>IF('V-plot display of agreement'!$B2733&gt;='V-plot display of agreement'!$E$16,1,0)</f>
        <v>0</v>
      </c>
      <c r="C2735" s="4">
        <f t="shared" si="43"/>
        <v>1</v>
      </c>
      <c r="D2735" s="45"/>
    </row>
    <row r="2736" spans="1:4" x14ac:dyDescent="0.2">
      <c r="A2736" s="4">
        <f>IF('V-plot display of agreement'!$A2734&gt;='V-plot display of agreement'!$E$14,1,0)</f>
        <v>0</v>
      </c>
      <c r="B2736" s="4">
        <f>IF('V-plot display of agreement'!$B2734&gt;='V-plot display of agreement'!$E$16,1,0)</f>
        <v>0</v>
      </c>
      <c r="C2736" s="4">
        <f t="shared" si="43"/>
        <v>1</v>
      </c>
      <c r="D2736" s="45"/>
    </row>
    <row r="2737" spans="1:4" x14ac:dyDescent="0.2">
      <c r="A2737" s="4">
        <f>IF('V-plot display of agreement'!$A2735&gt;='V-plot display of agreement'!$E$14,1,0)</f>
        <v>0</v>
      </c>
      <c r="B2737" s="4">
        <f>IF('V-plot display of agreement'!$B2735&gt;='V-plot display of agreement'!$E$16,1,0)</f>
        <v>0</v>
      </c>
      <c r="C2737" s="4">
        <f t="shared" si="43"/>
        <v>1</v>
      </c>
      <c r="D2737" s="45"/>
    </row>
    <row r="2738" spans="1:4" x14ac:dyDescent="0.2">
      <c r="A2738" s="4">
        <f>IF('V-plot display of agreement'!$A2736&gt;='V-plot display of agreement'!$E$14,1,0)</f>
        <v>0</v>
      </c>
      <c r="B2738" s="4">
        <f>IF('V-plot display of agreement'!$B2736&gt;='V-plot display of agreement'!$E$16,1,0)</f>
        <v>0</v>
      </c>
      <c r="C2738" s="4">
        <f t="shared" ref="C2738:C2801" si="44">IF(OR((A2738+B2738)=2,(A2738+B2738)=0),1,0)</f>
        <v>1</v>
      </c>
      <c r="D2738" s="45"/>
    </row>
    <row r="2739" spans="1:4" x14ac:dyDescent="0.2">
      <c r="A2739" s="4">
        <f>IF('V-plot display of agreement'!$A2737&gt;='V-plot display of agreement'!$E$14,1,0)</f>
        <v>0</v>
      </c>
      <c r="B2739" s="4">
        <f>IF('V-plot display of agreement'!$B2737&gt;='V-plot display of agreement'!$E$16,1,0)</f>
        <v>0</v>
      </c>
      <c r="C2739" s="4">
        <f t="shared" si="44"/>
        <v>1</v>
      </c>
      <c r="D2739" s="45"/>
    </row>
    <row r="2740" spans="1:4" x14ac:dyDescent="0.2">
      <c r="A2740" s="4">
        <f>IF('V-plot display of agreement'!$A2738&gt;='V-plot display of agreement'!$E$14,1,0)</f>
        <v>0</v>
      </c>
      <c r="B2740" s="4">
        <f>IF('V-plot display of agreement'!$B2738&gt;='V-plot display of agreement'!$E$16,1,0)</f>
        <v>0</v>
      </c>
      <c r="C2740" s="4">
        <f t="shared" si="44"/>
        <v>1</v>
      </c>
      <c r="D2740" s="45"/>
    </row>
    <row r="2741" spans="1:4" x14ac:dyDescent="0.2">
      <c r="A2741" s="4">
        <f>IF('V-plot display of agreement'!$A2739&gt;='V-plot display of agreement'!$E$14,1,0)</f>
        <v>0</v>
      </c>
      <c r="B2741" s="4">
        <f>IF('V-plot display of agreement'!$B2739&gt;='V-plot display of agreement'!$E$16,1,0)</f>
        <v>0</v>
      </c>
      <c r="C2741" s="4">
        <f t="shared" si="44"/>
        <v>1</v>
      </c>
      <c r="D2741" s="45"/>
    </row>
    <row r="2742" spans="1:4" x14ac:dyDescent="0.2">
      <c r="A2742" s="4">
        <f>IF('V-plot display of agreement'!$A2740&gt;='V-plot display of agreement'!$E$14,1,0)</f>
        <v>0</v>
      </c>
      <c r="B2742" s="4">
        <f>IF('V-plot display of agreement'!$B2740&gt;='V-plot display of agreement'!$E$16,1,0)</f>
        <v>0</v>
      </c>
      <c r="C2742" s="4">
        <f t="shared" si="44"/>
        <v>1</v>
      </c>
      <c r="D2742" s="45"/>
    </row>
    <row r="2743" spans="1:4" x14ac:dyDescent="0.2">
      <c r="A2743" s="4">
        <f>IF('V-plot display of agreement'!$A2741&gt;='V-plot display of agreement'!$E$14,1,0)</f>
        <v>0</v>
      </c>
      <c r="B2743" s="4">
        <f>IF('V-plot display of agreement'!$B2741&gt;='V-plot display of agreement'!$E$16,1,0)</f>
        <v>0</v>
      </c>
      <c r="C2743" s="4">
        <f t="shared" si="44"/>
        <v>1</v>
      </c>
      <c r="D2743" s="45"/>
    </row>
    <row r="2744" spans="1:4" x14ac:dyDescent="0.2">
      <c r="A2744" s="4">
        <f>IF('V-plot display of agreement'!$A2742&gt;='V-plot display of agreement'!$E$14,1,0)</f>
        <v>0</v>
      </c>
      <c r="B2744" s="4">
        <f>IF('V-plot display of agreement'!$B2742&gt;='V-plot display of agreement'!$E$16,1,0)</f>
        <v>0</v>
      </c>
      <c r="C2744" s="4">
        <f t="shared" si="44"/>
        <v>1</v>
      </c>
      <c r="D2744" s="45"/>
    </row>
    <row r="2745" spans="1:4" x14ac:dyDescent="0.2">
      <c r="A2745" s="4">
        <f>IF('V-plot display of agreement'!$A2743&gt;='V-plot display of agreement'!$E$14,1,0)</f>
        <v>0</v>
      </c>
      <c r="B2745" s="4">
        <f>IF('V-plot display of agreement'!$B2743&gt;='V-plot display of agreement'!$E$16,1,0)</f>
        <v>0</v>
      </c>
      <c r="C2745" s="4">
        <f t="shared" si="44"/>
        <v>1</v>
      </c>
      <c r="D2745" s="45"/>
    </row>
    <row r="2746" spans="1:4" x14ac:dyDescent="0.2">
      <c r="A2746" s="4">
        <f>IF('V-plot display of agreement'!$A2744&gt;='V-plot display of agreement'!$E$14,1,0)</f>
        <v>0</v>
      </c>
      <c r="B2746" s="4">
        <f>IF('V-plot display of agreement'!$B2744&gt;='V-plot display of agreement'!$E$16,1,0)</f>
        <v>0</v>
      </c>
      <c r="C2746" s="4">
        <f t="shared" si="44"/>
        <v>1</v>
      </c>
      <c r="D2746" s="45"/>
    </row>
    <row r="2747" spans="1:4" x14ac:dyDescent="0.2">
      <c r="A2747" s="4">
        <f>IF('V-plot display of agreement'!$A2745&gt;='V-plot display of agreement'!$E$14,1,0)</f>
        <v>0</v>
      </c>
      <c r="B2747" s="4">
        <f>IF('V-plot display of agreement'!$B2745&gt;='V-plot display of agreement'!$E$16,1,0)</f>
        <v>0</v>
      </c>
      <c r="C2747" s="4">
        <f t="shared" si="44"/>
        <v>1</v>
      </c>
      <c r="D2747" s="45"/>
    </row>
    <row r="2748" spans="1:4" x14ac:dyDescent="0.2">
      <c r="A2748" s="4">
        <f>IF('V-plot display of agreement'!$A2746&gt;='V-plot display of agreement'!$E$14,1,0)</f>
        <v>0</v>
      </c>
      <c r="B2748" s="4">
        <f>IF('V-plot display of agreement'!$B2746&gt;='V-plot display of agreement'!$E$16,1,0)</f>
        <v>0</v>
      </c>
      <c r="C2748" s="4">
        <f t="shared" si="44"/>
        <v>1</v>
      </c>
      <c r="D2748" s="45"/>
    </row>
    <row r="2749" spans="1:4" x14ac:dyDescent="0.2">
      <c r="A2749" s="4">
        <f>IF('V-plot display of agreement'!$A2747&gt;='V-plot display of agreement'!$E$14,1,0)</f>
        <v>0</v>
      </c>
      <c r="B2749" s="4">
        <f>IF('V-plot display of agreement'!$B2747&gt;='V-plot display of agreement'!$E$16,1,0)</f>
        <v>0</v>
      </c>
      <c r="C2749" s="4">
        <f t="shared" si="44"/>
        <v>1</v>
      </c>
      <c r="D2749" s="45"/>
    </row>
    <row r="2750" spans="1:4" x14ac:dyDescent="0.2">
      <c r="A2750" s="4">
        <f>IF('V-plot display of agreement'!$A2748&gt;='V-plot display of agreement'!$E$14,1,0)</f>
        <v>0</v>
      </c>
      <c r="B2750" s="4">
        <f>IF('V-plot display of agreement'!$B2748&gt;='V-plot display of agreement'!$E$16,1,0)</f>
        <v>0</v>
      </c>
      <c r="C2750" s="4">
        <f t="shared" si="44"/>
        <v>1</v>
      </c>
      <c r="D2750" s="45"/>
    </row>
    <row r="2751" spans="1:4" x14ac:dyDescent="0.2">
      <c r="A2751" s="4">
        <f>IF('V-plot display of agreement'!$A2749&gt;='V-plot display of agreement'!$E$14,1,0)</f>
        <v>0</v>
      </c>
      <c r="B2751" s="4">
        <f>IF('V-plot display of agreement'!$B2749&gt;='V-plot display of agreement'!$E$16,1,0)</f>
        <v>0</v>
      </c>
      <c r="C2751" s="4">
        <f t="shared" si="44"/>
        <v>1</v>
      </c>
      <c r="D2751" s="45"/>
    </row>
    <row r="2752" spans="1:4" x14ac:dyDescent="0.2">
      <c r="A2752" s="4">
        <f>IF('V-plot display of agreement'!$A2750&gt;='V-plot display of agreement'!$E$14,1,0)</f>
        <v>0</v>
      </c>
      <c r="B2752" s="4">
        <f>IF('V-plot display of agreement'!$B2750&gt;='V-plot display of agreement'!$E$16,1,0)</f>
        <v>0</v>
      </c>
      <c r="C2752" s="4">
        <f t="shared" si="44"/>
        <v>1</v>
      </c>
      <c r="D2752" s="45"/>
    </row>
    <row r="2753" spans="1:4" x14ac:dyDescent="0.2">
      <c r="A2753" s="4">
        <f>IF('V-plot display of agreement'!$A2751&gt;='V-plot display of agreement'!$E$14,1,0)</f>
        <v>0</v>
      </c>
      <c r="B2753" s="4">
        <f>IF('V-plot display of agreement'!$B2751&gt;='V-plot display of agreement'!$E$16,1,0)</f>
        <v>0</v>
      </c>
      <c r="C2753" s="4">
        <f t="shared" si="44"/>
        <v>1</v>
      </c>
      <c r="D2753" s="45"/>
    </row>
    <row r="2754" spans="1:4" x14ac:dyDescent="0.2">
      <c r="A2754" s="4">
        <f>IF('V-plot display of agreement'!$A2752&gt;='V-plot display of agreement'!$E$14,1,0)</f>
        <v>0</v>
      </c>
      <c r="B2754" s="4">
        <f>IF('V-plot display of agreement'!$B2752&gt;='V-plot display of agreement'!$E$16,1,0)</f>
        <v>0</v>
      </c>
      <c r="C2754" s="4">
        <f t="shared" si="44"/>
        <v>1</v>
      </c>
      <c r="D2754" s="45"/>
    </row>
    <row r="2755" spans="1:4" x14ac:dyDescent="0.2">
      <c r="A2755" s="4">
        <f>IF('V-plot display of agreement'!$A2753&gt;='V-plot display of agreement'!$E$14,1,0)</f>
        <v>0</v>
      </c>
      <c r="B2755" s="4">
        <f>IF('V-plot display of agreement'!$B2753&gt;='V-plot display of agreement'!$E$16,1,0)</f>
        <v>0</v>
      </c>
      <c r="C2755" s="4">
        <f t="shared" si="44"/>
        <v>1</v>
      </c>
      <c r="D2755" s="45"/>
    </row>
    <row r="2756" spans="1:4" x14ac:dyDescent="0.2">
      <c r="A2756" s="4">
        <f>IF('V-plot display of agreement'!$A2754&gt;='V-plot display of agreement'!$E$14,1,0)</f>
        <v>0</v>
      </c>
      <c r="B2756" s="4">
        <f>IF('V-plot display of agreement'!$B2754&gt;='V-plot display of agreement'!$E$16,1,0)</f>
        <v>0</v>
      </c>
      <c r="C2756" s="4">
        <f t="shared" si="44"/>
        <v>1</v>
      </c>
      <c r="D2756" s="45"/>
    </row>
    <row r="2757" spans="1:4" x14ac:dyDescent="0.2">
      <c r="A2757" s="4">
        <f>IF('V-plot display of agreement'!$A2755&gt;='V-plot display of agreement'!$E$14,1,0)</f>
        <v>0</v>
      </c>
      <c r="B2757" s="4">
        <f>IF('V-plot display of agreement'!$B2755&gt;='V-plot display of agreement'!$E$16,1,0)</f>
        <v>0</v>
      </c>
      <c r="C2757" s="4">
        <f t="shared" si="44"/>
        <v>1</v>
      </c>
      <c r="D2757" s="45"/>
    </row>
    <row r="2758" spans="1:4" x14ac:dyDescent="0.2">
      <c r="A2758" s="4">
        <f>IF('V-plot display of agreement'!$A2756&gt;='V-plot display of agreement'!$E$14,1,0)</f>
        <v>0</v>
      </c>
      <c r="B2758" s="4">
        <f>IF('V-plot display of agreement'!$B2756&gt;='V-plot display of agreement'!$E$16,1,0)</f>
        <v>0</v>
      </c>
      <c r="C2758" s="4">
        <f t="shared" si="44"/>
        <v>1</v>
      </c>
      <c r="D2758" s="45"/>
    </row>
    <row r="2759" spans="1:4" x14ac:dyDescent="0.2">
      <c r="A2759" s="4">
        <f>IF('V-plot display of agreement'!$A2757&gt;='V-plot display of agreement'!$E$14,1,0)</f>
        <v>0</v>
      </c>
      <c r="B2759" s="4">
        <f>IF('V-plot display of agreement'!$B2757&gt;='V-plot display of agreement'!$E$16,1,0)</f>
        <v>0</v>
      </c>
      <c r="C2759" s="4">
        <f t="shared" si="44"/>
        <v>1</v>
      </c>
      <c r="D2759" s="45"/>
    </row>
    <row r="2760" spans="1:4" x14ac:dyDescent="0.2">
      <c r="A2760" s="4">
        <f>IF('V-plot display of agreement'!$A2758&gt;='V-plot display of agreement'!$E$14,1,0)</f>
        <v>0</v>
      </c>
      <c r="B2760" s="4">
        <f>IF('V-plot display of agreement'!$B2758&gt;='V-plot display of agreement'!$E$16,1,0)</f>
        <v>0</v>
      </c>
      <c r="C2760" s="4">
        <f t="shared" si="44"/>
        <v>1</v>
      </c>
      <c r="D2760" s="45"/>
    </row>
    <row r="2761" spans="1:4" x14ac:dyDescent="0.2">
      <c r="A2761" s="4">
        <f>IF('V-plot display of agreement'!$A2759&gt;='V-plot display of agreement'!$E$14,1,0)</f>
        <v>0</v>
      </c>
      <c r="B2761" s="4">
        <f>IF('V-plot display of agreement'!$B2759&gt;='V-plot display of agreement'!$E$16,1,0)</f>
        <v>0</v>
      </c>
      <c r="C2761" s="4">
        <f t="shared" si="44"/>
        <v>1</v>
      </c>
      <c r="D2761" s="45"/>
    </row>
    <row r="2762" spans="1:4" x14ac:dyDescent="0.2">
      <c r="A2762" s="4">
        <f>IF('V-plot display of agreement'!$A2760&gt;='V-plot display of agreement'!$E$14,1,0)</f>
        <v>0</v>
      </c>
      <c r="B2762" s="4">
        <f>IF('V-plot display of agreement'!$B2760&gt;='V-plot display of agreement'!$E$16,1,0)</f>
        <v>0</v>
      </c>
      <c r="C2762" s="4">
        <f t="shared" si="44"/>
        <v>1</v>
      </c>
      <c r="D2762" s="45"/>
    </row>
    <row r="2763" spans="1:4" x14ac:dyDescent="0.2">
      <c r="A2763" s="4">
        <f>IF('V-plot display of agreement'!$A2761&gt;='V-plot display of agreement'!$E$14,1,0)</f>
        <v>0</v>
      </c>
      <c r="B2763" s="4">
        <f>IF('V-plot display of agreement'!$B2761&gt;='V-plot display of agreement'!$E$16,1,0)</f>
        <v>0</v>
      </c>
      <c r="C2763" s="4">
        <f t="shared" si="44"/>
        <v>1</v>
      </c>
      <c r="D2763" s="45"/>
    </row>
    <row r="2764" spans="1:4" x14ac:dyDescent="0.2">
      <c r="A2764" s="4">
        <f>IF('V-plot display of agreement'!$A2762&gt;='V-plot display of agreement'!$E$14,1,0)</f>
        <v>0</v>
      </c>
      <c r="B2764" s="4">
        <f>IF('V-plot display of agreement'!$B2762&gt;='V-plot display of agreement'!$E$16,1,0)</f>
        <v>0</v>
      </c>
      <c r="C2764" s="4">
        <f t="shared" si="44"/>
        <v>1</v>
      </c>
      <c r="D2764" s="45"/>
    </row>
    <row r="2765" spans="1:4" x14ac:dyDescent="0.2">
      <c r="A2765" s="4">
        <f>IF('V-plot display of agreement'!$A2763&gt;='V-plot display of agreement'!$E$14,1,0)</f>
        <v>0</v>
      </c>
      <c r="B2765" s="4">
        <f>IF('V-plot display of agreement'!$B2763&gt;='V-plot display of agreement'!$E$16,1,0)</f>
        <v>0</v>
      </c>
      <c r="C2765" s="4">
        <f t="shared" si="44"/>
        <v>1</v>
      </c>
      <c r="D2765" s="45"/>
    </row>
    <row r="2766" spans="1:4" x14ac:dyDescent="0.2">
      <c r="A2766" s="4">
        <f>IF('V-plot display of agreement'!$A2764&gt;='V-plot display of agreement'!$E$14,1,0)</f>
        <v>0</v>
      </c>
      <c r="B2766" s="4">
        <f>IF('V-plot display of agreement'!$B2764&gt;='V-plot display of agreement'!$E$16,1,0)</f>
        <v>0</v>
      </c>
      <c r="C2766" s="4">
        <f t="shared" si="44"/>
        <v>1</v>
      </c>
      <c r="D2766" s="45"/>
    </row>
    <row r="2767" spans="1:4" x14ac:dyDescent="0.2">
      <c r="A2767" s="4">
        <f>IF('V-plot display of agreement'!$A2765&gt;='V-plot display of agreement'!$E$14,1,0)</f>
        <v>0</v>
      </c>
      <c r="B2767" s="4">
        <f>IF('V-plot display of agreement'!$B2765&gt;='V-plot display of agreement'!$E$16,1,0)</f>
        <v>0</v>
      </c>
      <c r="C2767" s="4">
        <f t="shared" si="44"/>
        <v>1</v>
      </c>
      <c r="D2767" s="45"/>
    </row>
    <row r="2768" spans="1:4" x14ac:dyDescent="0.2">
      <c r="A2768" s="4">
        <f>IF('V-plot display of agreement'!$A2766&gt;='V-plot display of agreement'!$E$14,1,0)</f>
        <v>0</v>
      </c>
      <c r="B2768" s="4">
        <f>IF('V-plot display of agreement'!$B2766&gt;='V-plot display of agreement'!$E$16,1,0)</f>
        <v>0</v>
      </c>
      <c r="C2768" s="4">
        <f t="shared" si="44"/>
        <v>1</v>
      </c>
      <c r="D2768" s="45"/>
    </row>
    <row r="2769" spans="1:4" x14ac:dyDescent="0.2">
      <c r="A2769" s="4">
        <f>IF('V-plot display of agreement'!$A2767&gt;='V-plot display of agreement'!$E$14,1,0)</f>
        <v>0</v>
      </c>
      <c r="B2769" s="4">
        <f>IF('V-plot display of agreement'!$B2767&gt;='V-plot display of agreement'!$E$16,1,0)</f>
        <v>0</v>
      </c>
      <c r="C2769" s="4">
        <f t="shared" si="44"/>
        <v>1</v>
      </c>
      <c r="D2769" s="45"/>
    </row>
    <row r="2770" spans="1:4" x14ac:dyDescent="0.2">
      <c r="A2770" s="4">
        <f>IF('V-plot display of agreement'!$A2768&gt;='V-plot display of agreement'!$E$14,1,0)</f>
        <v>0</v>
      </c>
      <c r="B2770" s="4">
        <f>IF('V-plot display of agreement'!$B2768&gt;='V-plot display of agreement'!$E$16,1,0)</f>
        <v>0</v>
      </c>
      <c r="C2770" s="4">
        <f t="shared" si="44"/>
        <v>1</v>
      </c>
      <c r="D2770" s="45"/>
    </row>
    <row r="2771" spans="1:4" x14ac:dyDescent="0.2">
      <c r="A2771" s="4">
        <f>IF('V-plot display of agreement'!$A2769&gt;='V-plot display of agreement'!$E$14,1,0)</f>
        <v>0</v>
      </c>
      <c r="B2771" s="4">
        <f>IF('V-plot display of agreement'!$B2769&gt;='V-plot display of agreement'!$E$16,1,0)</f>
        <v>0</v>
      </c>
      <c r="C2771" s="4">
        <f t="shared" si="44"/>
        <v>1</v>
      </c>
      <c r="D2771" s="45"/>
    </row>
    <row r="2772" spans="1:4" x14ac:dyDescent="0.2">
      <c r="A2772" s="4">
        <f>IF('V-plot display of agreement'!$A2770&gt;='V-plot display of agreement'!$E$14,1,0)</f>
        <v>0</v>
      </c>
      <c r="B2772" s="4">
        <f>IF('V-plot display of agreement'!$B2770&gt;='V-plot display of agreement'!$E$16,1,0)</f>
        <v>0</v>
      </c>
      <c r="C2772" s="4">
        <f t="shared" si="44"/>
        <v>1</v>
      </c>
      <c r="D2772" s="45"/>
    </row>
    <row r="2773" spans="1:4" x14ac:dyDescent="0.2">
      <c r="A2773" s="4">
        <f>IF('V-plot display of agreement'!$A2771&gt;='V-plot display of agreement'!$E$14,1,0)</f>
        <v>0</v>
      </c>
      <c r="B2773" s="4">
        <f>IF('V-plot display of agreement'!$B2771&gt;='V-plot display of agreement'!$E$16,1,0)</f>
        <v>0</v>
      </c>
      <c r="C2773" s="4">
        <f t="shared" si="44"/>
        <v>1</v>
      </c>
      <c r="D2773" s="45"/>
    </row>
    <row r="2774" spans="1:4" x14ac:dyDescent="0.2">
      <c r="A2774" s="4">
        <f>IF('V-plot display of agreement'!$A2772&gt;='V-plot display of agreement'!$E$14,1,0)</f>
        <v>0</v>
      </c>
      <c r="B2774" s="4">
        <f>IF('V-plot display of agreement'!$B2772&gt;='V-plot display of agreement'!$E$16,1,0)</f>
        <v>0</v>
      </c>
      <c r="C2774" s="4">
        <f t="shared" si="44"/>
        <v>1</v>
      </c>
      <c r="D2774" s="45"/>
    </row>
    <row r="2775" spans="1:4" x14ac:dyDescent="0.2">
      <c r="A2775" s="4">
        <f>IF('V-plot display of agreement'!$A2773&gt;='V-plot display of agreement'!$E$14,1,0)</f>
        <v>0</v>
      </c>
      <c r="B2775" s="4">
        <f>IF('V-plot display of agreement'!$B2773&gt;='V-plot display of agreement'!$E$16,1,0)</f>
        <v>0</v>
      </c>
      <c r="C2775" s="4">
        <f t="shared" si="44"/>
        <v>1</v>
      </c>
      <c r="D2775" s="45"/>
    </row>
    <row r="2776" spans="1:4" x14ac:dyDescent="0.2">
      <c r="A2776" s="4">
        <f>IF('V-plot display of agreement'!$A2774&gt;='V-plot display of agreement'!$E$14,1,0)</f>
        <v>0</v>
      </c>
      <c r="B2776" s="4">
        <f>IF('V-plot display of agreement'!$B2774&gt;='V-plot display of agreement'!$E$16,1,0)</f>
        <v>0</v>
      </c>
      <c r="C2776" s="4">
        <f t="shared" si="44"/>
        <v>1</v>
      </c>
      <c r="D2776" s="45"/>
    </row>
    <row r="2777" spans="1:4" x14ac:dyDescent="0.2">
      <c r="A2777" s="4">
        <f>IF('V-plot display of agreement'!$A2775&gt;='V-plot display of agreement'!$E$14,1,0)</f>
        <v>0</v>
      </c>
      <c r="B2777" s="4">
        <f>IF('V-plot display of agreement'!$B2775&gt;='V-plot display of agreement'!$E$16,1,0)</f>
        <v>0</v>
      </c>
      <c r="C2777" s="4">
        <f t="shared" si="44"/>
        <v>1</v>
      </c>
      <c r="D2777" s="45"/>
    </row>
    <row r="2778" spans="1:4" x14ac:dyDescent="0.2">
      <c r="A2778" s="4">
        <f>IF('V-plot display of agreement'!$A2776&gt;='V-plot display of agreement'!$E$14,1,0)</f>
        <v>0</v>
      </c>
      <c r="B2778" s="4">
        <f>IF('V-plot display of agreement'!$B2776&gt;='V-plot display of agreement'!$E$16,1,0)</f>
        <v>0</v>
      </c>
      <c r="C2778" s="4">
        <f t="shared" si="44"/>
        <v>1</v>
      </c>
      <c r="D2778" s="45"/>
    </row>
    <row r="2779" spans="1:4" x14ac:dyDescent="0.2">
      <c r="A2779" s="4">
        <f>IF('V-plot display of agreement'!$A2777&gt;='V-plot display of agreement'!$E$14,1,0)</f>
        <v>0</v>
      </c>
      <c r="B2779" s="4">
        <f>IF('V-plot display of agreement'!$B2777&gt;='V-plot display of agreement'!$E$16,1,0)</f>
        <v>0</v>
      </c>
      <c r="C2779" s="4">
        <f t="shared" si="44"/>
        <v>1</v>
      </c>
      <c r="D2779" s="45"/>
    </row>
    <row r="2780" spans="1:4" x14ac:dyDescent="0.2">
      <c r="A2780" s="4">
        <f>IF('V-plot display of agreement'!$A2778&gt;='V-plot display of agreement'!$E$14,1,0)</f>
        <v>0</v>
      </c>
      <c r="B2780" s="4">
        <f>IF('V-plot display of agreement'!$B2778&gt;='V-plot display of agreement'!$E$16,1,0)</f>
        <v>0</v>
      </c>
      <c r="C2780" s="4">
        <f t="shared" si="44"/>
        <v>1</v>
      </c>
      <c r="D2780" s="45"/>
    </row>
    <row r="2781" spans="1:4" x14ac:dyDescent="0.2">
      <c r="A2781" s="4">
        <f>IF('V-plot display of agreement'!$A2779&gt;='V-plot display of agreement'!$E$14,1,0)</f>
        <v>0</v>
      </c>
      <c r="B2781" s="4">
        <f>IF('V-plot display of agreement'!$B2779&gt;='V-plot display of agreement'!$E$16,1,0)</f>
        <v>0</v>
      </c>
      <c r="C2781" s="4">
        <f t="shared" si="44"/>
        <v>1</v>
      </c>
      <c r="D2781" s="45"/>
    </row>
    <row r="2782" spans="1:4" x14ac:dyDescent="0.2">
      <c r="A2782" s="4">
        <f>IF('V-plot display of agreement'!$A2780&gt;='V-plot display of agreement'!$E$14,1,0)</f>
        <v>0</v>
      </c>
      <c r="B2782" s="4">
        <f>IF('V-plot display of agreement'!$B2780&gt;='V-plot display of agreement'!$E$16,1,0)</f>
        <v>0</v>
      </c>
      <c r="C2782" s="4">
        <f t="shared" si="44"/>
        <v>1</v>
      </c>
      <c r="D2782" s="45"/>
    </row>
    <row r="2783" spans="1:4" x14ac:dyDescent="0.2">
      <c r="A2783" s="4">
        <f>IF('V-plot display of agreement'!$A2781&gt;='V-plot display of agreement'!$E$14,1,0)</f>
        <v>0</v>
      </c>
      <c r="B2783" s="4">
        <f>IF('V-plot display of agreement'!$B2781&gt;='V-plot display of agreement'!$E$16,1,0)</f>
        <v>0</v>
      </c>
      <c r="C2783" s="4">
        <f t="shared" si="44"/>
        <v>1</v>
      </c>
      <c r="D2783" s="45"/>
    </row>
    <row r="2784" spans="1:4" x14ac:dyDescent="0.2">
      <c r="A2784" s="4">
        <f>IF('V-plot display of agreement'!$A2782&gt;='V-plot display of agreement'!$E$14,1,0)</f>
        <v>0</v>
      </c>
      <c r="B2784" s="4">
        <f>IF('V-plot display of agreement'!$B2782&gt;='V-plot display of agreement'!$E$16,1,0)</f>
        <v>0</v>
      </c>
      <c r="C2784" s="4">
        <f t="shared" si="44"/>
        <v>1</v>
      </c>
      <c r="D2784" s="45"/>
    </row>
    <row r="2785" spans="1:4" x14ac:dyDescent="0.2">
      <c r="A2785" s="4">
        <f>IF('V-plot display of agreement'!$A2783&gt;='V-plot display of agreement'!$E$14,1,0)</f>
        <v>0</v>
      </c>
      <c r="B2785" s="4">
        <f>IF('V-plot display of agreement'!$B2783&gt;='V-plot display of agreement'!$E$16,1,0)</f>
        <v>0</v>
      </c>
      <c r="C2785" s="4">
        <f t="shared" si="44"/>
        <v>1</v>
      </c>
      <c r="D2785" s="45"/>
    </row>
    <row r="2786" spans="1:4" x14ac:dyDescent="0.2">
      <c r="A2786" s="4">
        <f>IF('V-plot display of agreement'!$A2784&gt;='V-plot display of agreement'!$E$14,1,0)</f>
        <v>0</v>
      </c>
      <c r="B2786" s="4">
        <f>IF('V-plot display of agreement'!$B2784&gt;='V-plot display of agreement'!$E$16,1,0)</f>
        <v>0</v>
      </c>
      <c r="C2786" s="4">
        <f t="shared" si="44"/>
        <v>1</v>
      </c>
      <c r="D2786" s="45"/>
    </row>
    <row r="2787" spans="1:4" x14ac:dyDescent="0.2">
      <c r="A2787" s="4">
        <f>IF('V-plot display of agreement'!$A2785&gt;='V-plot display of agreement'!$E$14,1,0)</f>
        <v>0</v>
      </c>
      <c r="B2787" s="4">
        <f>IF('V-plot display of agreement'!$B2785&gt;='V-plot display of agreement'!$E$16,1,0)</f>
        <v>0</v>
      </c>
      <c r="C2787" s="4">
        <f t="shared" si="44"/>
        <v>1</v>
      </c>
      <c r="D2787" s="45"/>
    </row>
    <row r="2788" spans="1:4" x14ac:dyDescent="0.2">
      <c r="A2788" s="4">
        <f>IF('V-plot display of agreement'!$A2786&gt;='V-plot display of agreement'!$E$14,1,0)</f>
        <v>0</v>
      </c>
      <c r="B2788" s="4">
        <f>IF('V-plot display of agreement'!$B2786&gt;='V-plot display of agreement'!$E$16,1,0)</f>
        <v>0</v>
      </c>
      <c r="C2788" s="4">
        <f t="shared" si="44"/>
        <v>1</v>
      </c>
      <c r="D2788" s="45"/>
    </row>
    <row r="2789" spans="1:4" x14ac:dyDescent="0.2">
      <c r="A2789" s="4">
        <f>IF('V-plot display of agreement'!$A2787&gt;='V-plot display of agreement'!$E$14,1,0)</f>
        <v>0</v>
      </c>
      <c r="B2789" s="4">
        <f>IF('V-plot display of agreement'!$B2787&gt;='V-plot display of agreement'!$E$16,1,0)</f>
        <v>0</v>
      </c>
      <c r="C2789" s="4">
        <f t="shared" si="44"/>
        <v>1</v>
      </c>
      <c r="D2789" s="45"/>
    </row>
    <row r="2790" spans="1:4" x14ac:dyDescent="0.2">
      <c r="A2790" s="4">
        <f>IF('V-plot display of agreement'!$A2788&gt;='V-plot display of agreement'!$E$14,1,0)</f>
        <v>0</v>
      </c>
      <c r="B2790" s="4">
        <f>IF('V-plot display of agreement'!$B2788&gt;='V-plot display of agreement'!$E$16,1,0)</f>
        <v>0</v>
      </c>
      <c r="C2790" s="4">
        <f t="shared" si="44"/>
        <v>1</v>
      </c>
      <c r="D2790" s="45"/>
    </row>
    <row r="2791" spans="1:4" x14ac:dyDescent="0.2">
      <c r="A2791" s="4">
        <f>IF('V-plot display of agreement'!$A2789&gt;='V-plot display of agreement'!$E$14,1,0)</f>
        <v>0</v>
      </c>
      <c r="B2791" s="4">
        <f>IF('V-plot display of agreement'!$B2789&gt;='V-plot display of agreement'!$E$16,1,0)</f>
        <v>0</v>
      </c>
      <c r="C2791" s="4">
        <f t="shared" si="44"/>
        <v>1</v>
      </c>
      <c r="D2791" s="45"/>
    </row>
    <row r="2792" spans="1:4" x14ac:dyDescent="0.2">
      <c r="A2792" s="4">
        <f>IF('V-plot display of agreement'!$A2790&gt;='V-plot display of agreement'!$E$14,1,0)</f>
        <v>0</v>
      </c>
      <c r="B2792" s="4">
        <f>IF('V-plot display of agreement'!$B2790&gt;='V-plot display of agreement'!$E$16,1,0)</f>
        <v>0</v>
      </c>
      <c r="C2792" s="4">
        <f t="shared" si="44"/>
        <v>1</v>
      </c>
      <c r="D2792" s="45"/>
    </row>
    <row r="2793" spans="1:4" x14ac:dyDescent="0.2">
      <c r="A2793" s="4">
        <f>IF('V-plot display of agreement'!$A2791&gt;='V-plot display of agreement'!$E$14,1,0)</f>
        <v>0</v>
      </c>
      <c r="B2793" s="4">
        <f>IF('V-plot display of agreement'!$B2791&gt;='V-plot display of agreement'!$E$16,1,0)</f>
        <v>0</v>
      </c>
      <c r="C2793" s="4">
        <f t="shared" si="44"/>
        <v>1</v>
      </c>
      <c r="D2793" s="45"/>
    </row>
    <row r="2794" spans="1:4" x14ac:dyDescent="0.2">
      <c r="A2794" s="4">
        <f>IF('V-plot display of agreement'!$A2792&gt;='V-plot display of agreement'!$E$14,1,0)</f>
        <v>0</v>
      </c>
      <c r="B2794" s="4">
        <f>IF('V-plot display of agreement'!$B2792&gt;='V-plot display of agreement'!$E$16,1,0)</f>
        <v>0</v>
      </c>
      <c r="C2794" s="4">
        <f t="shared" si="44"/>
        <v>1</v>
      </c>
      <c r="D2794" s="45"/>
    </row>
    <row r="2795" spans="1:4" x14ac:dyDescent="0.2">
      <c r="A2795" s="4">
        <f>IF('V-plot display of agreement'!$A2793&gt;='V-plot display of agreement'!$E$14,1,0)</f>
        <v>0</v>
      </c>
      <c r="B2795" s="4">
        <f>IF('V-plot display of agreement'!$B2793&gt;='V-plot display of agreement'!$E$16,1,0)</f>
        <v>0</v>
      </c>
      <c r="C2795" s="4">
        <f t="shared" si="44"/>
        <v>1</v>
      </c>
      <c r="D2795" s="45"/>
    </row>
    <row r="2796" spans="1:4" x14ac:dyDescent="0.2">
      <c r="A2796" s="4">
        <f>IF('V-plot display of agreement'!$A2794&gt;='V-plot display of agreement'!$E$14,1,0)</f>
        <v>0</v>
      </c>
      <c r="B2796" s="4">
        <f>IF('V-plot display of agreement'!$B2794&gt;='V-plot display of agreement'!$E$16,1,0)</f>
        <v>0</v>
      </c>
      <c r="C2796" s="4">
        <f t="shared" si="44"/>
        <v>1</v>
      </c>
      <c r="D2796" s="45"/>
    </row>
    <row r="2797" spans="1:4" x14ac:dyDescent="0.2">
      <c r="A2797" s="4">
        <f>IF('V-plot display of agreement'!$A2795&gt;='V-plot display of agreement'!$E$14,1,0)</f>
        <v>0</v>
      </c>
      <c r="B2797" s="4">
        <f>IF('V-plot display of agreement'!$B2795&gt;='V-plot display of agreement'!$E$16,1,0)</f>
        <v>0</v>
      </c>
      <c r="C2797" s="4">
        <f t="shared" si="44"/>
        <v>1</v>
      </c>
      <c r="D2797" s="45"/>
    </row>
    <row r="2798" spans="1:4" x14ac:dyDescent="0.2">
      <c r="A2798" s="4">
        <f>IF('V-plot display of agreement'!$A2796&gt;='V-plot display of agreement'!$E$14,1,0)</f>
        <v>0</v>
      </c>
      <c r="B2798" s="4">
        <f>IF('V-plot display of agreement'!$B2796&gt;='V-plot display of agreement'!$E$16,1,0)</f>
        <v>0</v>
      </c>
      <c r="C2798" s="4">
        <f t="shared" si="44"/>
        <v>1</v>
      </c>
      <c r="D2798" s="45"/>
    </row>
    <row r="2799" spans="1:4" x14ac:dyDescent="0.2">
      <c r="A2799" s="4">
        <f>IF('V-plot display of agreement'!$A2797&gt;='V-plot display of agreement'!$E$14,1,0)</f>
        <v>0</v>
      </c>
      <c r="B2799" s="4">
        <f>IF('V-plot display of agreement'!$B2797&gt;='V-plot display of agreement'!$E$16,1,0)</f>
        <v>0</v>
      </c>
      <c r="C2799" s="4">
        <f t="shared" si="44"/>
        <v>1</v>
      </c>
      <c r="D2799" s="45"/>
    </row>
    <row r="2800" spans="1:4" x14ac:dyDescent="0.2">
      <c r="A2800" s="4">
        <f>IF('V-plot display of agreement'!$A2798&gt;='V-plot display of agreement'!$E$14,1,0)</f>
        <v>0</v>
      </c>
      <c r="B2800" s="4">
        <f>IF('V-plot display of agreement'!$B2798&gt;='V-plot display of agreement'!$E$16,1,0)</f>
        <v>0</v>
      </c>
      <c r="C2800" s="4">
        <f t="shared" si="44"/>
        <v>1</v>
      </c>
      <c r="D2800" s="45"/>
    </row>
    <row r="2801" spans="1:4" x14ac:dyDescent="0.2">
      <c r="A2801" s="4">
        <f>IF('V-plot display of agreement'!$A2799&gt;='V-plot display of agreement'!$E$14,1,0)</f>
        <v>0</v>
      </c>
      <c r="B2801" s="4">
        <f>IF('V-plot display of agreement'!$B2799&gt;='V-plot display of agreement'!$E$16,1,0)</f>
        <v>0</v>
      </c>
      <c r="C2801" s="4">
        <f t="shared" si="44"/>
        <v>1</v>
      </c>
      <c r="D2801" s="45"/>
    </row>
    <row r="2802" spans="1:4" x14ac:dyDescent="0.2">
      <c r="A2802" s="4">
        <f>IF('V-plot display of agreement'!$A2800&gt;='V-plot display of agreement'!$E$14,1,0)</f>
        <v>0</v>
      </c>
      <c r="B2802" s="4">
        <f>IF('V-plot display of agreement'!$B2800&gt;='V-plot display of agreement'!$E$16,1,0)</f>
        <v>0</v>
      </c>
      <c r="C2802" s="4">
        <f t="shared" ref="C2802:C2865" si="45">IF(OR((A2802+B2802)=2,(A2802+B2802)=0),1,0)</f>
        <v>1</v>
      </c>
      <c r="D2802" s="45"/>
    </row>
    <row r="2803" spans="1:4" x14ac:dyDescent="0.2">
      <c r="A2803" s="4">
        <f>IF('V-plot display of agreement'!$A2801&gt;='V-plot display of agreement'!$E$14,1,0)</f>
        <v>0</v>
      </c>
      <c r="B2803" s="4">
        <f>IF('V-plot display of agreement'!$B2801&gt;='V-plot display of agreement'!$E$16,1,0)</f>
        <v>0</v>
      </c>
      <c r="C2803" s="4">
        <f t="shared" si="45"/>
        <v>1</v>
      </c>
      <c r="D2803" s="45"/>
    </row>
    <row r="2804" spans="1:4" x14ac:dyDescent="0.2">
      <c r="A2804" s="4">
        <f>IF('V-plot display of agreement'!$A2802&gt;='V-plot display of agreement'!$E$14,1,0)</f>
        <v>0</v>
      </c>
      <c r="B2804" s="4">
        <f>IF('V-plot display of agreement'!$B2802&gt;='V-plot display of agreement'!$E$16,1,0)</f>
        <v>0</v>
      </c>
      <c r="C2804" s="4">
        <f t="shared" si="45"/>
        <v>1</v>
      </c>
      <c r="D2804" s="45"/>
    </row>
    <row r="2805" spans="1:4" x14ac:dyDescent="0.2">
      <c r="A2805" s="4">
        <f>IF('V-plot display of agreement'!$A2803&gt;='V-plot display of agreement'!$E$14,1,0)</f>
        <v>0</v>
      </c>
      <c r="B2805" s="4">
        <f>IF('V-plot display of agreement'!$B2803&gt;='V-plot display of agreement'!$E$16,1,0)</f>
        <v>0</v>
      </c>
      <c r="C2805" s="4">
        <f t="shared" si="45"/>
        <v>1</v>
      </c>
      <c r="D2805" s="45"/>
    </row>
    <row r="2806" spans="1:4" x14ac:dyDescent="0.2">
      <c r="A2806" s="4">
        <f>IF('V-plot display of agreement'!$A2804&gt;='V-plot display of agreement'!$E$14,1,0)</f>
        <v>0</v>
      </c>
      <c r="B2806" s="4">
        <f>IF('V-plot display of agreement'!$B2804&gt;='V-plot display of agreement'!$E$16,1,0)</f>
        <v>0</v>
      </c>
      <c r="C2806" s="4">
        <f t="shared" si="45"/>
        <v>1</v>
      </c>
      <c r="D2806" s="45"/>
    </row>
    <row r="2807" spans="1:4" x14ac:dyDescent="0.2">
      <c r="A2807" s="4">
        <f>IF('V-plot display of agreement'!$A2805&gt;='V-plot display of agreement'!$E$14,1,0)</f>
        <v>0</v>
      </c>
      <c r="B2807" s="4">
        <f>IF('V-plot display of agreement'!$B2805&gt;='V-plot display of agreement'!$E$16,1,0)</f>
        <v>0</v>
      </c>
      <c r="C2807" s="4">
        <f t="shared" si="45"/>
        <v>1</v>
      </c>
      <c r="D2807" s="45"/>
    </row>
    <row r="2808" spans="1:4" x14ac:dyDescent="0.2">
      <c r="A2808" s="4">
        <f>IF('V-plot display of agreement'!$A2806&gt;='V-plot display of agreement'!$E$14,1,0)</f>
        <v>0</v>
      </c>
      <c r="B2808" s="4">
        <f>IF('V-plot display of agreement'!$B2806&gt;='V-plot display of agreement'!$E$16,1,0)</f>
        <v>0</v>
      </c>
      <c r="C2808" s="4">
        <f t="shared" si="45"/>
        <v>1</v>
      </c>
      <c r="D2808" s="45"/>
    </row>
    <row r="2809" spans="1:4" x14ac:dyDescent="0.2">
      <c r="A2809" s="4">
        <f>IF('V-plot display of agreement'!$A2807&gt;='V-plot display of agreement'!$E$14,1,0)</f>
        <v>0</v>
      </c>
      <c r="B2809" s="4">
        <f>IF('V-plot display of agreement'!$B2807&gt;='V-plot display of agreement'!$E$16,1,0)</f>
        <v>0</v>
      </c>
      <c r="C2809" s="4">
        <f t="shared" si="45"/>
        <v>1</v>
      </c>
      <c r="D2809" s="45"/>
    </row>
    <row r="2810" spans="1:4" x14ac:dyDescent="0.2">
      <c r="A2810" s="4">
        <f>IF('V-plot display of agreement'!$A2808&gt;='V-plot display of agreement'!$E$14,1,0)</f>
        <v>0</v>
      </c>
      <c r="B2810" s="4">
        <f>IF('V-plot display of agreement'!$B2808&gt;='V-plot display of agreement'!$E$16,1,0)</f>
        <v>0</v>
      </c>
      <c r="C2810" s="4">
        <f t="shared" si="45"/>
        <v>1</v>
      </c>
      <c r="D2810" s="45"/>
    </row>
    <row r="2811" spans="1:4" x14ac:dyDescent="0.2">
      <c r="A2811" s="4">
        <f>IF('V-plot display of agreement'!$A2809&gt;='V-plot display of agreement'!$E$14,1,0)</f>
        <v>0</v>
      </c>
      <c r="B2811" s="4">
        <f>IF('V-plot display of agreement'!$B2809&gt;='V-plot display of agreement'!$E$16,1,0)</f>
        <v>0</v>
      </c>
      <c r="C2811" s="4">
        <f t="shared" si="45"/>
        <v>1</v>
      </c>
      <c r="D2811" s="45"/>
    </row>
    <row r="2812" spans="1:4" x14ac:dyDescent="0.2">
      <c r="A2812" s="4">
        <f>IF('V-plot display of agreement'!$A2810&gt;='V-plot display of agreement'!$E$14,1,0)</f>
        <v>0</v>
      </c>
      <c r="B2812" s="4">
        <f>IF('V-plot display of agreement'!$B2810&gt;='V-plot display of agreement'!$E$16,1,0)</f>
        <v>0</v>
      </c>
      <c r="C2812" s="4">
        <f t="shared" si="45"/>
        <v>1</v>
      </c>
      <c r="D2812" s="45"/>
    </row>
    <row r="2813" spans="1:4" x14ac:dyDescent="0.2">
      <c r="A2813" s="4">
        <f>IF('V-plot display of agreement'!$A2811&gt;='V-plot display of agreement'!$E$14,1,0)</f>
        <v>0</v>
      </c>
      <c r="B2813" s="4">
        <f>IF('V-plot display of agreement'!$B2811&gt;='V-plot display of agreement'!$E$16,1,0)</f>
        <v>0</v>
      </c>
      <c r="C2813" s="4">
        <f t="shared" si="45"/>
        <v>1</v>
      </c>
      <c r="D2813" s="45"/>
    </row>
    <row r="2814" spans="1:4" x14ac:dyDescent="0.2">
      <c r="A2814" s="4">
        <f>IF('V-plot display of agreement'!$A2812&gt;='V-plot display of agreement'!$E$14,1,0)</f>
        <v>0</v>
      </c>
      <c r="B2814" s="4">
        <f>IF('V-plot display of agreement'!$B2812&gt;='V-plot display of agreement'!$E$16,1,0)</f>
        <v>0</v>
      </c>
      <c r="C2814" s="4">
        <f t="shared" si="45"/>
        <v>1</v>
      </c>
      <c r="D2814" s="45"/>
    </row>
    <row r="2815" spans="1:4" x14ac:dyDescent="0.2">
      <c r="A2815" s="4">
        <f>IF('V-plot display of agreement'!$A2813&gt;='V-plot display of agreement'!$E$14,1,0)</f>
        <v>0</v>
      </c>
      <c r="B2815" s="4">
        <f>IF('V-plot display of agreement'!$B2813&gt;='V-plot display of agreement'!$E$16,1,0)</f>
        <v>0</v>
      </c>
      <c r="C2815" s="4">
        <f t="shared" si="45"/>
        <v>1</v>
      </c>
      <c r="D2815" s="45"/>
    </row>
    <row r="2816" spans="1:4" x14ac:dyDescent="0.2">
      <c r="A2816" s="4">
        <f>IF('V-plot display of agreement'!$A2814&gt;='V-plot display of agreement'!$E$14,1,0)</f>
        <v>0</v>
      </c>
      <c r="B2816" s="4">
        <f>IF('V-plot display of agreement'!$B2814&gt;='V-plot display of agreement'!$E$16,1,0)</f>
        <v>0</v>
      </c>
      <c r="C2816" s="4">
        <f t="shared" si="45"/>
        <v>1</v>
      </c>
      <c r="D2816" s="45"/>
    </row>
    <row r="2817" spans="1:4" x14ac:dyDescent="0.2">
      <c r="A2817" s="4">
        <f>IF('V-plot display of agreement'!$A2815&gt;='V-plot display of agreement'!$E$14,1,0)</f>
        <v>0</v>
      </c>
      <c r="B2817" s="4">
        <f>IF('V-plot display of agreement'!$B2815&gt;='V-plot display of agreement'!$E$16,1,0)</f>
        <v>0</v>
      </c>
      <c r="C2817" s="4">
        <f t="shared" si="45"/>
        <v>1</v>
      </c>
      <c r="D2817" s="45"/>
    </row>
    <row r="2818" spans="1:4" x14ac:dyDescent="0.2">
      <c r="A2818" s="4">
        <f>IF('V-plot display of agreement'!$A2816&gt;='V-plot display of agreement'!$E$14,1,0)</f>
        <v>0</v>
      </c>
      <c r="B2818" s="4">
        <f>IF('V-plot display of agreement'!$B2816&gt;='V-plot display of agreement'!$E$16,1,0)</f>
        <v>0</v>
      </c>
      <c r="C2818" s="4">
        <f t="shared" si="45"/>
        <v>1</v>
      </c>
      <c r="D2818" s="45"/>
    </row>
    <row r="2819" spans="1:4" x14ac:dyDescent="0.2">
      <c r="A2819" s="4">
        <f>IF('V-plot display of agreement'!$A2817&gt;='V-plot display of agreement'!$E$14,1,0)</f>
        <v>0</v>
      </c>
      <c r="B2819" s="4">
        <f>IF('V-plot display of agreement'!$B2817&gt;='V-plot display of agreement'!$E$16,1,0)</f>
        <v>0</v>
      </c>
      <c r="C2819" s="4">
        <f t="shared" si="45"/>
        <v>1</v>
      </c>
      <c r="D2819" s="45"/>
    </row>
    <row r="2820" spans="1:4" x14ac:dyDescent="0.2">
      <c r="A2820" s="4">
        <f>IF('V-plot display of agreement'!$A2818&gt;='V-plot display of agreement'!$E$14,1,0)</f>
        <v>0</v>
      </c>
      <c r="B2820" s="4">
        <f>IF('V-plot display of agreement'!$B2818&gt;='V-plot display of agreement'!$E$16,1,0)</f>
        <v>0</v>
      </c>
      <c r="C2820" s="4">
        <f t="shared" si="45"/>
        <v>1</v>
      </c>
      <c r="D2820" s="45"/>
    </row>
    <row r="2821" spans="1:4" x14ac:dyDescent="0.2">
      <c r="A2821" s="4">
        <f>IF('V-plot display of agreement'!$A2819&gt;='V-plot display of agreement'!$E$14,1,0)</f>
        <v>0</v>
      </c>
      <c r="B2821" s="4">
        <f>IF('V-plot display of agreement'!$B2819&gt;='V-plot display of agreement'!$E$16,1,0)</f>
        <v>0</v>
      </c>
      <c r="C2821" s="4">
        <f t="shared" si="45"/>
        <v>1</v>
      </c>
      <c r="D2821" s="45"/>
    </row>
    <row r="2822" spans="1:4" x14ac:dyDescent="0.2">
      <c r="A2822" s="4">
        <f>IF('V-plot display of agreement'!$A2820&gt;='V-plot display of agreement'!$E$14,1,0)</f>
        <v>0</v>
      </c>
      <c r="B2822" s="4">
        <f>IF('V-plot display of agreement'!$B2820&gt;='V-plot display of agreement'!$E$16,1,0)</f>
        <v>0</v>
      </c>
      <c r="C2822" s="4">
        <f t="shared" si="45"/>
        <v>1</v>
      </c>
      <c r="D2822" s="45"/>
    </row>
    <row r="2823" spans="1:4" x14ac:dyDescent="0.2">
      <c r="A2823" s="4">
        <f>IF('V-plot display of agreement'!$A2821&gt;='V-plot display of agreement'!$E$14,1,0)</f>
        <v>0</v>
      </c>
      <c r="B2823" s="4">
        <f>IF('V-plot display of agreement'!$B2821&gt;='V-plot display of agreement'!$E$16,1,0)</f>
        <v>0</v>
      </c>
      <c r="C2823" s="4">
        <f t="shared" si="45"/>
        <v>1</v>
      </c>
      <c r="D2823" s="45"/>
    </row>
    <row r="2824" spans="1:4" x14ac:dyDescent="0.2">
      <c r="A2824" s="4">
        <f>IF('V-plot display of agreement'!$A2822&gt;='V-plot display of agreement'!$E$14,1,0)</f>
        <v>0</v>
      </c>
      <c r="B2824" s="4">
        <f>IF('V-plot display of agreement'!$B2822&gt;='V-plot display of agreement'!$E$16,1,0)</f>
        <v>0</v>
      </c>
      <c r="C2824" s="4">
        <f t="shared" si="45"/>
        <v>1</v>
      </c>
      <c r="D2824" s="45"/>
    </row>
    <row r="2825" spans="1:4" x14ac:dyDescent="0.2">
      <c r="A2825" s="4">
        <f>IF('V-plot display of agreement'!$A2823&gt;='V-plot display of agreement'!$E$14,1,0)</f>
        <v>0</v>
      </c>
      <c r="B2825" s="4">
        <f>IF('V-plot display of agreement'!$B2823&gt;='V-plot display of agreement'!$E$16,1,0)</f>
        <v>0</v>
      </c>
      <c r="C2825" s="4">
        <f t="shared" si="45"/>
        <v>1</v>
      </c>
      <c r="D2825" s="45"/>
    </row>
    <row r="2826" spans="1:4" x14ac:dyDescent="0.2">
      <c r="A2826" s="4">
        <f>IF('V-plot display of agreement'!$A2824&gt;='V-plot display of agreement'!$E$14,1,0)</f>
        <v>0</v>
      </c>
      <c r="B2826" s="4">
        <f>IF('V-plot display of agreement'!$B2824&gt;='V-plot display of agreement'!$E$16,1,0)</f>
        <v>0</v>
      </c>
      <c r="C2826" s="4">
        <f t="shared" si="45"/>
        <v>1</v>
      </c>
      <c r="D2826" s="45"/>
    </row>
    <row r="2827" spans="1:4" x14ac:dyDescent="0.2">
      <c r="A2827" s="4">
        <f>IF('V-plot display of agreement'!$A2825&gt;='V-plot display of agreement'!$E$14,1,0)</f>
        <v>0</v>
      </c>
      <c r="B2827" s="4">
        <f>IF('V-plot display of agreement'!$B2825&gt;='V-plot display of agreement'!$E$16,1,0)</f>
        <v>0</v>
      </c>
      <c r="C2827" s="4">
        <f t="shared" si="45"/>
        <v>1</v>
      </c>
      <c r="D2827" s="45"/>
    </row>
    <row r="2828" spans="1:4" x14ac:dyDescent="0.2">
      <c r="A2828" s="4">
        <f>IF('V-plot display of agreement'!$A2826&gt;='V-plot display of agreement'!$E$14,1,0)</f>
        <v>0</v>
      </c>
      <c r="B2828" s="4">
        <f>IF('V-plot display of agreement'!$B2826&gt;='V-plot display of agreement'!$E$16,1,0)</f>
        <v>0</v>
      </c>
      <c r="C2828" s="4">
        <f t="shared" si="45"/>
        <v>1</v>
      </c>
      <c r="D2828" s="45"/>
    </row>
    <row r="2829" spans="1:4" x14ac:dyDescent="0.2">
      <c r="A2829" s="4">
        <f>IF('V-plot display of agreement'!$A2827&gt;='V-plot display of agreement'!$E$14,1,0)</f>
        <v>0</v>
      </c>
      <c r="B2829" s="4">
        <f>IF('V-plot display of agreement'!$B2827&gt;='V-plot display of agreement'!$E$16,1,0)</f>
        <v>0</v>
      </c>
      <c r="C2829" s="4">
        <f t="shared" si="45"/>
        <v>1</v>
      </c>
      <c r="D2829" s="45"/>
    </row>
    <row r="2830" spans="1:4" x14ac:dyDescent="0.2">
      <c r="A2830" s="4">
        <f>IF('V-plot display of agreement'!$A2828&gt;='V-plot display of agreement'!$E$14,1,0)</f>
        <v>0</v>
      </c>
      <c r="B2830" s="4">
        <f>IF('V-plot display of agreement'!$B2828&gt;='V-plot display of agreement'!$E$16,1,0)</f>
        <v>0</v>
      </c>
      <c r="C2830" s="4">
        <f t="shared" si="45"/>
        <v>1</v>
      </c>
      <c r="D2830" s="45"/>
    </row>
    <row r="2831" spans="1:4" x14ac:dyDescent="0.2">
      <c r="A2831" s="4">
        <f>IF('V-plot display of agreement'!$A2829&gt;='V-plot display of agreement'!$E$14,1,0)</f>
        <v>0</v>
      </c>
      <c r="B2831" s="4">
        <f>IF('V-plot display of agreement'!$B2829&gt;='V-plot display of agreement'!$E$16,1,0)</f>
        <v>0</v>
      </c>
      <c r="C2831" s="4">
        <f t="shared" si="45"/>
        <v>1</v>
      </c>
      <c r="D2831" s="45"/>
    </row>
    <row r="2832" spans="1:4" x14ac:dyDescent="0.2">
      <c r="A2832" s="4">
        <f>IF('V-plot display of agreement'!$A2830&gt;='V-plot display of agreement'!$E$14,1,0)</f>
        <v>0</v>
      </c>
      <c r="B2832" s="4">
        <f>IF('V-plot display of agreement'!$B2830&gt;='V-plot display of agreement'!$E$16,1,0)</f>
        <v>0</v>
      </c>
      <c r="C2832" s="4">
        <f t="shared" si="45"/>
        <v>1</v>
      </c>
      <c r="D2832" s="45"/>
    </row>
    <row r="2833" spans="1:4" x14ac:dyDescent="0.2">
      <c r="A2833" s="4">
        <f>IF('V-plot display of agreement'!$A2831&gt;='V-plot display of agreement'!$E$14,1,0)</f>
        <v>0</v>
      </c>
      <c r="B2833" s="4">
        <f>IF('V-plot display of agreement'!$B2831&gt;='V-plot display of agreement'!$E$16,1,0)</f>
        <v>0</v>
      </c>
      <c r="C2833" s="4">
        <f t="shared" si="45"/>
        <v>1</v>
      </c>
      <c r="D2833" s="45"/>
    </row>
    <row r="2834" spans="1:4" x14ac:dyDescent="0.2">
      <c r="A2834" s="4">
        <f>IF('V-plot display of agreement'!$A2832&gt;='V-plot display of agreement'!$E$14,1,0)</f>
        <v>0</v>
      </c>
      <c r="B2834" s="4">
        <f>IF('V-plot display of agreement'!$B2832&gt;='V-plot display of agreement'!$E$16,1,0)</f>
        <v>0</v>
      </c>
      <c r="C2834" s="4">
        <f t="shared" si="45"/>
        <v>1</v>
      </c>
      <c r="D2834" s="45"/>
    </row>
    <row r="2835" spans="1:4" x14ac:dyDescent="0.2">
      <c r="A2835" s="4">
        <f>IF('V-plot display of agreement'!$A2833&gt;='V-plot display of agreement'!$E$14,1,0)</f>
        <v>0</v>
      </c>
      <c r="B2835" s="4">
        <f>IF('V-plot display of agreement'!$B2833&gt;='V-plot display of agreement'!$E$16,1,0)</f>
        <v>0</v>
      </c>
      <c r="C2835" s="4">
        <f t="shared" si="45"/>
        <v>1</v>
      </c>
      <c r="D2835" s="45"/>
    </row>
    <row r="2836" spans="1:4" x14ac:dyDescent="0.2">
      <c r="A2836" s="4">
        <f>IF('V-plot display of agreement'!$A2834&gt;='V-plot display of agreement'!$E$14,1,0)</f>
        <v>0</v>
      </c>
      <c r="B2836" s="4">
        <f>IF('V-plot display of agreement'!$B2834&gt;='V-plot display of agreement'!$E$16,1,0)</f>
        <v>0</v>
      </c>
      <c r="C2836" s="4">
        <f t="shared" si="45"/>
        <v>1</v>
      </c>
      <c r="D2836" s="45"/>
    </row>
    <row r="2837" spans="1:4" x14ac:dyDescent="0.2">
      <c r="A2837" s="4">
        <f>IF('V-plot display of agreement'!$A2835&gt;='V-plot display of agreement'!$E$14,1,0)</f>
        <v>0</v>
      </c>
      <c r="B2837" s="4">
        <f>IF('V-plot display of agreement'!$B2835&gt;='V-plot display of agreement'!$E$16,1,0)</f>
        <v>0</v>
      </c>
      <c r="C2837" s="4">
        <f t="shared" si="45"/>
        <v>1</v>
      </c>
      <c r="D2837" s="45"/>
    </row>
    <row r="2838" spans="1:4" x14ac:dyDescent="0.2">
      <c r="A2838" s="4">
        <f>IF('V-plot display of agreement'!$A2836&gt;='V-plot display of agreement'!$E$14,1,0)</f>
        <v>0</v>
      </c>
      <c r="B2838" s="4">
        <f>IF('V-plot display of agreement'!$B2836&gt;='V-plot display of agreement'!$E$16,1,0)</f>
        <v>0</v>
      </c>
      <c r="C2838" s="4">
        <f t="shared" si="45"/>
        <v>1</v>
      </c>
      <c r="D2838" s="45"/>
    </row>
    <row r="2839" spans="1:4" x14ac:dyDescent="0.2">
      <c r="A2839" s="4">
        <f>IF('V-plot display of agreement'!$A2837&gt;='V-plot display of agreement'!$E$14,1,0)</f>
        <v>0</v>
      </c>
      <c r="B2839" s="4">
        <f>IF('V-plot display of agreement'!$B2837&gt;='V-plot display of agreement'!$E$16,1,0)</f>
        <v>0</v>
      </c>
      <c r="C2839" s="4">
        <f t="shared" si="45"/>
        <v>1</v>
      </c>
      <c r="D2839" s="45"/>
    </row>
    <row r="2840" spans="1:4" x14ac:dyDescent="0.2">
      <c r="A2840" s="4">
        <f>IF('V-plot display of agreement'!$A2838&gt;='V-plot display of agreement'!$E$14,1,0)</f>
        <v>0</v>
      </c>
      <c r="B2840" s="4">
        <f>IF('V-plot display of agreement'!$B2838&gt;='V-plot display of agreement'!$E$16,1,0)</f>
        <v>0</v>
      </c>
      <c r="C2840" s="4">
        <f t="shared" si="45"/>
        <v>1</v>
      </c>
      <c r="D2840" s="45"/>
    </row>
    <row r="2841" spans="1:4" x14ac:dyDescent="0.2">
      <c r="A2841" s="4">
        <f>IF('V-plot display of agreement'!$A2839&gt;='V-plot display of agreement'!$E$14,1,0)</f>
        <v>0</v>
      </c>
      <c r="B2841" s="4">
        <f>IF('V-plot display of agreement'!$B2839&gt;='V-plot display of agreement'!$E$16,1,0)</f>
        <v>0</v>
      </c>
      <c r="C2841" s="4">
        <f t="shared" si="45"/>
        <v>1</v>
      </c>
      <c r="D2841" s="45"/>
    </row>
    <row r="2842" spans="1:4" x14ac:dyDescent="0.2">
      <c r="A2842" s="4">
        <f>IF('V-plot display of agreement'!$A2840&gt;='V-plot display of agreement'!$E$14,1,0)</f>
        <v>0</v>
      </c>
      <c r="B2842" s="4">
        <f>IF('V-plot display of agreement'!$B2840&gt;='V-plot display of agreement'!$E$16,1,0)</f>
        <v>0</v>
      </c>
      <c r="C2842" s="4">
        <f t="shared" si="45"/>
        <v>1</v>
      </c>
      <c r="D2842" s="45"/>
    </row>
    <row r="2843" spans="1:4" x14ac:dyDescent="0.2">
      <c r="A2843" s="4">
        <f>IF('V-plot display of agreement'!$A2841&gt;='V-plot display of agreement'!$E$14,1,0)</f>
        <v>0</v>
      </c>
      <c r="B2843" s="4">
        <f>IF('V-plot display of agreement'!$B2841&gt;='V-plot display of agreement'!$E$16,1,0)</f>
        <v>0</v>
      </c>
      <c r="C2843" s="4">
        <f t="shared" si="45"/>
        <v>1</v>
      </c>
      <c r="D2843" s="45"/>
    </row>
    <row r="2844" spans="1:4" x14ac:dyDescent="0.2">
      <c r="A2844" s="4">
        <f>IF('V-plot display of agreement'!$A2842&gt;='V-plot display of agreement'!$E$14,1,0)</f>
        <v>0</v>
      </c>
      <c r="B2844" s="4">
        <f>IF('V-plot display of agreement'!$B2842&gt;='V-plot display of agreement'!$E$16,1,0)</f>
        <v>0</v>
      </c>
      <c r="C2844" s="4">
        <f t="shared" si="45"/>
        <v>1</v>
      </c>
      <c r="D2844" s="45"/>
    </row>
    <row r="2845" spans="1:4" x14ac:dyDescent="0.2">
      <c r="A2845" s="4">
        <f>IF('V-plot display of agreement'!$A2843&gt;='V-plot display of agreement'!$E$14,1,0)</f>
        <v>0</v>
      </c>
      <c r="B2845" s="4">
        <f>IF('V-plot display of agreement'!$B2843&gt;='V-plot display of agreement'!$E$16,1,0)</f>
        <v>0</v>
      </c>
      <c r="C2845" s="4">
        <f t="shared" si="45"/>
        <v>1</v>
      </c>
      <c r="D2845" s="45"/>
    </row>
    <row r="2846" spans="1:4" x14ac:dyDescent="0.2">
      <c r="A2846" s="4">
        <f>IF('V-plot display of agreement'!$A2844&gt;='V-plot display of agreement'!$E$14,1,0)</f>
        <v>0</v>
      </c>
      <c r="B2846" s="4">
        <f>IF('V-plot display of agreement'!$B2844&gt;='V-plot display of agreement'!$E$16,1,0)</f>
        <v>0</v>
      </c>
      <c r="C2846" s="4">
        <f t="shared" si="45"/>
        <v>1</v>
      </c>
      <c r="D2846" s="45"/>
    </row>
    <row r="2847" spans="1:4" x14ac:dyDescent="0.2">
      <c r="A2847" s="4">
        <f>IF('V-plot display of agreement'!$A2845&gt;='V-plot display of agreement'!$E$14,1,0)</f>
        <v>0</v>
      </c>
      <c r="B2847" s="4">
        <f>IF('V-plot display of agreement'!$B2845&gt;='V-plot display of agreement'!$E$16,1,0)</f>
        <v>0</v>
      </c>
      <c r="C2847" s="4">
        <f t="shared" si="45"/>
        <v>1</v>
      </c>
      <c r="D2847" s="45"/>
    </row>
    <row r="2848" spans="1:4" x14ac:dyDescent="0.2">
      <c r="A2848" s="4">
        <f>IF('V-plot display of agreement'!$A2846&gt;='V-plot display of agreement'!$E$14,1,0)</f>
        <v>0</v>
      </c>
      <c r="B2848" s="4">
        <f>IF('V-plot display of agreement'!$B2846&gt;='V-plot display of agreement'!$E$16,1,0)</f>
        <v>0</v>
      </c>
      <c r="C2848" s="4">
        <f t="shared" si="45"/>
        <v>1</v>
      </c>
      <c r="D2848" s="45"/>
    </row>
    <row r="2849" spans="1:4" x14ac:dyDescent="0.2">
      <c r="A2849" s="4">
        <f>IF('V-plot display of agreement'!$A2847&gt;='V-plot display of agreement'!$E$14,1,0)</f>
        <v>0</v>
      </c>
      <c r="B2849" s="4">
        <f>IF('V-plot display of agreement'!$B2847&gt;='V-plot display of agreement'!$E$16,1,0)</f>
        <v>0</v>
      </c>
      <c r="C2849" s="4">
        <f t="shared" si="45"/>
        <v>1</v>
      </c>
      <c r="D2849" s="45"/>
    </row>
    <row r="2850" spans="1:4" x14ac:dyDescent="0.2">
      <c r="A2850" s="4">
        <f>IF('V-plot display of agreement'!$A2848&gt;='V-plot display of agreement'!$E$14,1,0)</f>
        <v>0</v>
      </c>
      <c r="B2850" s="4">
        <f>IF('V-plot display of agreement'!$B2848&gt;='V-plot display of agreement'!$E$16,1,0)</f>
        <v>0</v>
      </c>
      <c r="C2850" s="4">
        <f t="shared" si="45"/>
        <v>1</v>
      </c>
      <c r="D2850" s="45"/>
    </row>
    <row r="2851" spans="1:4" x14ac:dyDescent="0.2">
      <c r="A2851" s="4">
        <f>IF('V-plot display of agreement'!$A2849&gt;='V-plot display of agreement'!$E$14,1,0)</f>
        <v>0</v>
      </c>
      <c r="B2851" s="4">
        <f>IF('V-plot display of agreement'!$B2849&gt;='V-plot display of agreement'!$E$16,1,0)</f>
        <v>0</v>
      </c>
      <c r="C2851" s="4">
        <f t="shared" si="45"/>
        <v>1</v>
      </c>
      <c r="D2851" s="45"/>
    </row>
    <row r="2852" spans="1:4" x14ac:dyDescent="0.2">
      <c r="A2852" s="4">
        <f>IF('V-plot display of agreement'!$A2850&gt;='V-plot display of agreement'!$E$14,1,0)</f>
        <v>0</v>
      </c>
      <c r="B2852" s="4">
        <f>IF('V-plot display of agreement'!$B2850&gt;='V-plot display of agreement'!$E$16,1,0)</f>
        <v>0</v>
      </c>
      <c r="C2852" s="4">
        <f t="shared" si="45"/>
        <v>1</v>
      </c>
      <c r="D2852" s="45"/>
    </row>
    <row r="2853" spans="1:4" x14ac:dyDescent="0.2">
      <c r="A2853" s="4">
        <f>IF('V-plot display of agreement'!$A2851&gt;='V-plot display of agreement'!$E$14,1,0)</f>
        <v>0</v>
      </c>
      <c r="B2853" s="4">
        <f>IF('V-plot display of agreement'!$B2851&gt;='V-plot display of agreement'!$E$16,1,0)</f>
        <v>0</v>
      </c>
      <c r="C2853" s="4">
        <f t="shared" si="45"/>
        <v>1</v>
      </c>
      <c r="D2853" s="45"/>
    </row>
    <row r="2854" spans="1:4" x14ac:dyDescent="0.2">
      <c r="A2854" s="4">
        <f>IF('V-plot display of agreement'!$A2852&gt;='V-plot display of agreement'!$E$14,1,0)</f>
        <v>0</v>
      </c>
      <c r="B2854" s="4">
        <f>IF('V-plot display of agreement'!$B2852&gt;='V-plot display of agreement'!$E$16,1,0)</f>
        <v>0</v>
      </c>
      <c r="C2854" s="4">
        <f t="shared" si="45"/>
        <v>1</v>
      </c>
      <c r="D2854" s="45"/>
    </row>
    <row r="2855" spans="1:4" x14ac:dyDescent="0.2">
      <c r="A2855" s="4">
        <f>IF('V-plot display of agreement'!$A2853&gt;='V-plot display of agreement'!$E$14,1,0)</f>
        <v>0</v>
      </c>
      <c r="B2855" s="4">
        <f>IF('V-plot display of agreement'!$B2853&gt;='V-plot display of agreement'!$E$16,1,0)</f>
        <v>0</v>
      </c>
      <c r="C2855" s="4">
        <f t="shared" si="45"/>
        <v>1</v>
      </c>
      <c r="D2855" s="45"/>
    </row>
    <row r="2856" spans="1:4" x14ac:dyDescent="0.2">
      <c r="A2856" s="4">
        <f>IF('V-plot display of agreement'!$A2854&gt;='V-plot display of agreement'!$E$14,1,0)</f>
        <v>0</v>
      </c>
      <c r="B2856" s="4">
        <f>IF('V-plot display of agreement'!$B2854&gt;='V-plot display of agreement'!$E$16,1,0)</f>
        <v>0</v>
      </c>
      <c r="C2856" s="4">
        <f t="shared" si="45"/>
        <v>1</v>
      </c>
      <c r="D2856" s="45"/>
    </row>
    <row r="2857" spans="1:4" x14ac:dyDescent="0.2">
      <c r="A2857" s="4">
        <f>IF('V-plot display of agreement'!$A2855&gt;='V-plot display of agreement'!$E$14,1,0)</f>
        <v>0</v>
      </c>
      <c r="B2857" s="4">
        <f>IF('V-plot display of agreement'!$B2855&gt;='V-plot display of agreement'!$E$16,1,0)</f>
        <v>0</v>
      </c>
      <c r="C2857" s="4">
        <f t="shared" si="45"/>
        <v>1</v>
      </c>
      <c r="D2857" s="45"/>
    </row>
    <row r="2858" spans="1:4" x14ac:dyDescent="0.2">
      <c r="A2858" s="4">
        <f>IF('V-plot display of agreement'!$A2856&gt;='V-plot display of agreement'!$E$14,1,0)</f>
        <v>0</v>
      </c>
      <c r="B2858" s="4">
        <f>IF('V-plot display of agreement'!$B2856&gt;='V-plot display of agreement'!$E$16,1,0)</f>
        <v>0</v>
      </c>
      <c r="C2858" s="4">
        <f t="shared" si="45"/>
        <v>1</v>
      </c>
      <c r="D2858" s="45"/>
    </row>
    <row r="2859" spans="1:4" x14ac:dyDescent="0.2">
      <c r="A2859" s="4">
        <f>IF('V-plot display of agreement'!$A2857&gt;='V-plot display of agreement'!$E$14,1,0)</f>
        <v>0</v>
      </c>
      <c r="B2859" s="4">
        <f>IF('V-plot display of agreement'!$B2857&gt;='V-plot display of agreement'!$E$16,1,0)</f>
        <v>0</v>
      </c>
      <c r="C2859" s="4">
        <f t="shared" si="45"/>
        <v>1</v>
      </c>
      <c r="D2859" s="45"/>
    </row>
    <row r="2860" spans="1:4" x14ac:dyDescent="0.2">
      <c r="A2860" s="4">
        <f>IF('V-plot display of agreement'!$A2858&gt;='V-plot display of agreement'!$E$14,1,0)</f>
        <v>0</v>
      </c>
      <c r="B2860" s="4">
        <f>IF('V-plot display of agreement'!$B2858&gt;='V-plot display of agreement'!$E$16,1,0)</f>
        <v>0</v>
      </c>
      <c r="C2860" s="4">
        <f t="shared" si="45"/>
        <v>1</v>
      </c>
      <c r="D2860" s="45"/>
    </row>
    <row r="2861" spans="1:4" x14ac:dyDescent="0.2">
      <c r="A2861" s="4">
        <f>IF('V-plot display of agreement'!$A2859&gt;='V-plot display of agreement'!$E$14,1,0)</f>
        <v>0</v>
      </c>
      <c r="B2861" s="4">
        <f>IF('V-plot display of agreement'!$B2859&gt;='V-plot display of agreement'!$E$16,1,0)</f>
        <v>0</v>
      </c>
      <c r="C2861" s="4">
        <f t="shared" si="45"/>
        <v>1</v>
      </c>
      <c r="D2861" s="45"/>
    </row>
    <row r="2862" spans="1:4" x14ac:dyDescent="0.2">
      <c r="A2862" s="4">
        <f>IF('V-plot display of agreement'!$A2860&gt;='V-plot display of agreement'!$E$14,1,0)</f>
        <v>0</v>
      </c>
      <c r="B2862" s="4">
        <f>IF('V-plot display of agreement'!$B2860&gt;='V-plot display of agreement'!$E$16,1,0)</f>
        <v>0</v>
      </c>
      <c r="C2862" s="4">
        <f t="shared" si="45"/>
        <v>1</v>
      </c>
      <c r="D2862" s="45"/>
    </row>
    <row r="2863" spans="1:4" x14ac:dyDescent="0.2">
      <c r="A2863" s="4">
        <f>IF('V-plot display of agreement'!$A2861&gt;='V-plot display of agreement'!$E$14,1,0)</f>
        <v>0</v>
      </c>
      <c r="B2863" s="4">
        <f>IF('V-plot display of agreement'!$B2861&gt;='V-plot display of agreement'!$E$16,1,0)</f>
        <v>0</v>
      </c>
      <c r="C2863" s="4">
        <f t="shared" si="45"/>
        <v>1</v>
      </c>
      <c r="D2863" s="45"/>
    </row>
    <row r="2864" spans="1:4" x14ac:dyDescent="0.2">
      <c r="A2864" s="4">
        <f>IF('V-plot display of agreement'!$A2862&gt;='V-plot display of agreement'!$E$14,1,0)</f>
        <v>0</v>
      </c>
      <c r="B2864" s="4">
        <f>IF('V-plot display of agreement'!$B2862&gt;='V-plot display of agreement'!$E$16,1,0)</f>
        <v>0</v>
      </c>
      <c r="C2864" s="4">
        <f t="shared" si="45"/>
        <v>1</v>
      </c>
      <c r="D2864" s="45"/>
    </row>
    <row r="2865" spans="1:4" x14ac:dyDescent="0.2">
      <c r="A2865" s="4">
        <f>IF('V-plot display of agreement'!$A2863&gt;='V-plot display of agreement'!$E$14,1,0)</f>
        <v>0</v>
      </c>
      <c r="B2865" s="4">
        <f>IF('V-plot display of agreement'!$B2863&gt;='V-plot display of agreement'!$E$16,1,0)</f>
        <v>0</v>
      </c>
      <c r="C2865" s="4">
        <f t="shared" si="45"/>
        <v>1</v>
      </c>
      <c r="D2865" s="45"/>
    </row>
    <row r="2866" spans="1:4" x14ac:dyDescent="0.2">
      <c r="A2866" s="4">
        <f>IF('V-plot display of agreement'!$A2864&gt;='V-plot display of agreement'!$E$14,1,0)</f>
        <v>0</v>
      </c>
      <c r="B2866" s="4">
        <f>IF('V-plot display of agreement'!$B2864&gt;='V-plot display of agreement'!$E$16,1,0)</f>
        <v>0</v>
      </c>
      <c r="C2866" s="4">
        <f t="shared" ref="C2866:C2929" si="46">IF(OR((A2866+B2866)=2,(A2866+B2866)=0),1,0)</f>
        <v>1</v>
      </c>
      <c r="D2866" s="45"/>
    </row>
    <row r="2867" spans="1:4" x14ac:dyDescent="0.2">
      <c r="A2867" s="4">
        <f>IF('V-plot display of agreement'!$A2865&gt;='V-plot display of agreement'!$E$14,1,0)</f>
        <v>0</v>
      </c>
      <c r="B2867" s="4">
        <f>IF('V-plot display of agreement'!$B2865&gt;='V-plot display of agreement'!$E$16,1,0)</f>
        <v>0</v>
      </c>
      <c r="C2867" s="4">
        <f t="shared" si="46"/>
        <v>1</v>
      </c>
      <c r="D2867" s="45"/>
    </row>
    <row r="2868" spans="1:4" x14ac:dyDescent="0.2">
      <c r="A2868" s="4">
        <f>IF('V-plot display of agreement'!$A2866&gt;='V-plot display of agreement'!$E$14,1,0)</f>
        <v>0</v>
      </c>
      <c r="B2868" s="4">
        <f>IF('V-plot display of agreement'!$B2866&gt;='V-plot display of agreement'!$E$16,1,0)</f>
        <v>0</v>
      </c>
      <c r="C2868" s="4">
        <f t="shared" si="46"/>
        <v>1</v>
      </c>
      <c r="D2868" s="45"/>
    </row>
    <row r="2869" spans="1:4" x14ac:dyDescent="0.2">
      <c r="A2869" s="4">
        <f>IF('V-plot display of agreement'!$A2867&gt;='V-plot display of agreement'!$E$14,1,0)</f>
        <v>0</v>
      </c>
      <c r="B2869" s="4">
        <f>IF('V-plot display of agreement'!$B2867&gt;='V-plot display of agreement'!$E$16,1,0)</f>
        <v>0</v>
      </c>
      <c r="C2869" s="4">
        <f t="shared" si="46"/>
        <v>1</v>
      </c>
      <c r="D2869" s="45"/>
    </row>
    <row r="2870" spans="1:4" x14ac:dyDescent="0.2">
      <c r="A2870" s="4">
        <f>IF('V-plot display of agreement'!$A2868&gt;='V-plot display of agreement'!$E$14,1,0)</f>
        <v>0</v>
      </c>
      <c r="B2870" s="4">
        <f>IF('V-plot display of agreement'!$B2868&gt;='V-plot display of agreement'!$E$16,1,0)</f>
        <v>0</v>
      </c>
      <c r="C2870" s="4">
        <f t="shared" si="46"/>
        <v>1</v>
      </c>
      <c r="D2870" s="45"/>
    </row>
    <row r="2871" spans="1:4" x14ac:dyDescent="0.2">
      <c r="A2871" s="4">
        <f>IF('V-plot display of agreement'!$A2869&gt;='V-plot display of agreement'!$E$14,1,0)</f>
        <v>0</v>
      </c>
      <c r="B2871" s="4">
        <f>IF('V-plot display of agreement'!$B2869&gt;='V-plot display of agreement'!$E$16,1,0)</f>
        <v>0</v>
      </c>
      <c r="C2871" s="4">
        <f t="shared" si="46"/>
        <v>1</v>
      </c>
      <c r="D2871" s="45"/>
    </row>
    <row r="2872" spans="1:4" x14ac:dyDescent="0.2">
      <c r="A2872" s="4">
        <f>IF('V-plot display of agreement'!$A2870&gt;='V-plot display of agreement'!$E$14,1,0)</f>
        <v>0</v>
      </c>
      <c r="B2872" s="4">
        <f>IF('V-plot display of agreement'!$B2870&gt;='V-plot display of agreement'!$E$16,1,0)</f>
        <v>0</v>
      </c>
      <c r="C2872" s="4">
        <f t="shared" si="46"/>
        <v>1</v>
      </c>
      <c r="D2872" s="45"/>
    </row>
    <row r="2873" spans="1:4" x14ac:dyDescent="0.2">
      <c r="A2873" s="4">
        <f>IF('V-plot display of agreement'!$A2871&gt;='V-plot display of agreement'!$E$14,1,0)</f>
        <v>0</v>
      </c>
      <c r="B2873" s="4">
        <f>IF('V-plot display of agreement'!$B2871&gt;='V-plot display of agreement'!$E$16,1,0)</f>
        <v>0</v>
      </c>
      <c r="C2873" s="4">
        <f t="shared" si="46"/>
        <v>1</v>
      </c>
      <c r="D2873" s="45"/>
    </row>
    <row r="2874" spans="1:4" x14ac:dyDescent="0.2">
      <c r="A2874" s="4">
        <f>IF('V-plot display of agreement'!$A2872&gt;='V-plot display of agreement'!$E$14,1,0)</f>
        <v>0</v>
      </c>
      <c r="B2874" s="4">
        <f>IF('V-plot display of agreement'!$B2872&gt;='V-plot display of agreement'!$E$16,1,0)</f>
        <v>0</v>
      </c>
      <c r="C2874" s="4">
        <f t="shared" si="46"/>
        <v>1</v>
      </c>
      <c r="D2874" s="45"/>
    </row>
    <row r="2875" spans="1:4" x14ac:dyDescent="0.2">
      <c r="A2875" s="4">
        <f>IF('V-plot display of agreement'!$A2873&gt;='V-plot display of agreement'!$E$14,1,0)</f>
        <v>0</v>
      </c>
      <c r="B2875" s="4">
        <f>IF('V-plot display of agreement'!$B2873&gt;='V-plot display of agreement'!$E$16,1,0)</f>
        <v>0</v>
      </c>
      <c r="C2875" s="4">
        <f t="shared" si="46"/>
        <v>1</v>
      </c>
      <c r="D2875" s="45"/>
    </row>
    <row r="2876" spans="1:4" x14ac:dyDescent="0.2">
      <c r="A2876" s="4">
        <f>IF('V-plot display of agreement'!$A2874&gt;='V-plot display of agreement'!$E$14,1,0)</f>
        <v>0</v>
      </c>
      <c r="B2876" s="4">
        <f>IF('V-plot display of agreement'!$B2874&gt;='V-plot display of agreement'!$E$16,1,0)</f>
        <v>0</v>
      </c>
      <c r="C2876" s="4">
        <f t="shared" si="46"/>
        <v>1</v>
      </c>
      <c r="D2876" s="45"/>
    </row>
    <row r="2877" spans="1:4" x14ac:dyDescent="0.2">
      <c r="A2877" s="4">
        <f>IF('V-plot display of agreement'!$A2875&gt;='V-plot display of agreement'!$E$14,1,0)</f>
        <v>0</v>
      </c>
      <c r="B2877" s="4">
        <f>IF('V-plot display of agreement'!$B2875&gt;='V-plot display of agreement'!$E$16,1,0)</f>
        <v>0</v>
      </c>
      <c r="C2877" s="4">
        <f t="shared" si="46"/>
        <v>1</v>
      </c>
      <c r="D2877" s="45"/>
    </row>
    <row r="2878" spans="1:4" x14ac:dyDescent="0.2">
      <c r="A2878" s="4">
        <f>IF('V-plot display of agreement'!$A2876&gt;='V-plot display of agreement'!$E$14,1,0)</f>
        <v>0</v>
      </c>
      <c r="B2878" s="4">
        <f>IF('V-plot display of agreement'!$B2876&gt;='V-plot display of agreement'!$E$16,1,0)</f>
        <v>0</v>
      </c>
      <c r="C2878" s="4">
        <f t="shared" si="46"/>
        <v>1</v>
      </c>
      <c r="D2878" s="45"/>
    </row>
    <row r="2879" spans="1:4" x14ac:dyDescent="0.2">
      <c r="A2879" s="4">
        <f>IF('V-plot display of agreement'!$A2877&gt;='V-plot display of agreement'!$E$14,1,0)</f>
        <v>0</v>
      </c>
      <c r="B2879" s="4">
        <f>IF('V-plot display of agreement'!$B2877&gt;='V-plot display of agreement'!$E$16,1,0)</f>
        <v>0</v>
      </c>
      <c r="C2879" s="4">
        <f t="shared" si="46"/>
        <v>1</v>
      </c>
      <c r="D2879" s="45"/>
    </row>
    <row r="2880" spans="1:4" x14ac:dyDescent="0.2">
      <c r="A2880" s="4">
        <f>IF('V-plot display of agreement'!$A2878&gt;='V-plot display of agreement'!$E$14,1,0)</f>
        <v>0</v>
      </c>
      <c r="B2880" s="4">
        <f>IF('V-plot display of agreement'!$B2878&gt;='V-plot display of agreement'!$E$16,1,0)</f>
        <v>0</v>
      </c>
      <c r="C2880" s="4">
        <f t="shared" si="46"/>
        <v>1</v>
      </c>
      <c r="D2880" s="45"/>
    </row>
    <row r="2881" spans="1:4" x14ac:dyDescent="0.2">
      <c r="A2881" s="4">
        <f>IF('V-plot display of agreement'!$A2879&gt;='V-plot display of agreement'!$E$14,1,0)</f>
        <v>0</v>
      </c>
      <c r="B2881" s="4">
        <f>IF('V-plot display of agreement'!$B2879&gt;='V-plot display of agreement'!$E$16,1,0)</f>
        <v>0</v>
      </c>
      <c r="C2881" s="4">
        <f t="shared" si="46"/>
        <v>1</v>
      </c>
      <c r="D2881" s="45"/>
    </row>
    <row r="2882" spans="1:4" x14ac:dyDescent="0.2">
      <c r="A2882" s="4">
        <f>IF('V-plot display of agreement'!$A2880&gt;='V-plot display of agreement'!$E$14,1,0)</f>
        <v>0</v>
      </c>
      <c r="B2882" s="4">
        <f>IF('V-plot display of agreement'!$B2880&gt;='V-plot display of agreement'!$E$16,1,0)</f>
        <v>0</v>
      </c>
      <c r="C2882" s="4">
        <f t="shared" si="46"/>
        <v>1</v>
      </c>
      <c r="D2882" s="45"/>
    </row>
    <row r="2883" spans="1:4" x14ac:dyDescent="0.2">
      <c r="A2883" s="4">
        <f>IF('V-plot display of agreement'!$A2881&gt;='V-plot display of agreement'!$E$14,1,0)</f>
        <v>0</v>
      </c>
      <c r="B2883" s="4">
        <f>IF('V-plot display of agreement'!$B2881&gt;='V-plot display of agreement'!$E$16,1,0)</f>
        <v>0</v>
      </c>
      <c r="C2883" s="4">
        <f t="shared" si="46"/>
        <v>1</v>
      </c>
      <c r="D2883" s="45"/>
    </row>
    <row r="2884" spans="1:4" x14ac:dyDescent="0.2">
      <c r="A2884" s="4">
        <f>IF('V-plot display of agreement'!$A2882&gt;='V-plot display of agreement'!$E$14,1,0)</f>
        <v>0</v>
      </c>
      <c r="B2884" s="4">
        <f>IF('V-plot display of agreement'!$B2882&gt;='V-plot display of agreement'!$E$16,1,0)</f>
        <v>0</v>
      </c>
      <c r="C2884" s="4">
        <f t="shared" si="46"/>
        <v>1</v>
      </c>
      <c r="D2884" s="45"/>
    </row>
    <row r="2885" spans="1:4" x14ac:dyDescent="0.2">
      <c r="A2885" s="4">
        <f>IF('V-plot display of agreement'!$A2883&gt;='V-plot display of agreement'!$E$14,1,0)</f>
        <v>0</v>
      </c>
      <c r="B2885" s="4">
        <f>IF('V-plot display of agreement'!$B2883&gt;='V-plot display of agreement'!$E$16,1,0)</f>
        <v>0</v>
      </c>
      <c r="C2885" s="4">
        <f t="shared" si="46"/>
        <v>1</v>
      </c>
      <c r="D2885" s="45"/>
    </row>
    <row r="2886" spans="1:4" x14ac:dyDescent="0.2">
      <c r="A2886" s="4">
        <f>IF('V-plot display of agreement'!$A2884&gt;='V-plot display of agreement'!$E$14,1,0)</f>
        <v>0</v>
      </c>
      <c r="B2886" s="4">
        <f>IF('V-plot display of agreement'!$B2884&gt;='V-plot display of agreement'!$E$16,1,0)</f>
        <v>0</v>
      </c>
      <c r="C2886" s="4">
        <f t="shared" si="46"/>
        <v>1</v>
      </c>
      <c r="D2886" s="45"/>
    </row>
    <row r="2887" spans="1:4" x14ac:dyDescent="0.2">
      <c r="A2887" s="4">
        <f>IF('V-plot display of agreement'!$A2885&gt;='V-plot display of agreement'!$E$14,1,0)</f>
        <v>0</v>
      </c>
      <c r="B2887" s="4">
        <f>IF('V-plot display of agreement'!$B2885&gt;='V-plot display of agreement'!$E$16,1,0)</f>
        <v>0</v>
      </c>
      <c r="C2887" s="4">
        <f t="shared" si="46"/>
        <v>1</v>
      </c>
      <c r="D2887" s="45"/>
    </row>
    <row r="2888" spans="1:4" x14ac:dyDescent="0.2">
      <c r="A2888" s="4">
        <f>IF('V-plot display of agreement'!$A2886&gt;='V-plot display of agreement'!$E$14,1,0)</f>
        <v>0</v>
      </c>
      <c r="B2888" s="4">
        <f>IF('V-plot display of agreement'!$B2886&gt;='V-plot display of agreement'!$E$16,1,0)</f>
        <v>0</v>
      </c>
      <c r="C2888" s="4">
        <f t="shared" si="46"/>
        <v>1</v>
      </c>
      <c r="D2888" s="45"/>
    </row>
    <row r="2889" spans="1:4" x14ac:dyDescent="0.2">
      <c r="A2889" s="4">
        <f>IF('V-plot display of agreement'!$A2887&gt;='V-plot display of agreement'!$E$14,1,0)</f>
        <v>0</v>
      </c>
      <c r="B2889" s="4">
        <f>IF('V-plot display of agreement'!$B2887&gt;='V-plot display of agreement'!$E$16,1,0)</f>
        <v>0</v>
      </c>
      <c r="C2889" s="4">
        <f t="shared" si="46"/>
        <v>1</v>
      </c>
      <c r="D2889" s="45"/>
    </row>
    <row r="2890" spans="1:4" x14ac:dyDescent="0.2">
      <c r="A2890" s="4">
        <f>IF('V-plot display of agreement'!$A2888&gt;='V-plot display of agreement'!$E$14,1,0)</f>
        <v>0</v>
      </c>
      <c r="B2890" s="4">
        <f>IF('V-plot display of agreement'!$B2888&gt;='V-plot display of agreement'!$E$16,1,0)</f>
        <v>0</v>
      </c>
      <c r="C2890" s="4">
        <f t="shared" si="46"/>
        <v>1</v>
      </c>
      <c r="D2890" s="45"/>
    </row>
    <row r="2891" spans="1:4" x14ac:dyDescent="0.2">
      <c r="A2891" s="4">
        <f>IF('V-plot display of agreement'!$A2889&gt;='V-plot display of agreement'!$E$14,1,0)</f>
        <v>0</v>
      </c>
      <c r="B2891" s="4">
        <f>IF('V-plot display of agreement'!$B2889&gt;='V-plot display of agreement'!$E$16,1,0)</f>
        <v>0</v>
      </c>
      <c r="C2891" s="4">
        <f t="shared" si="46"/>
        <v>1</v>
      </c>
      <c r="D2891" s="45"/>
    </row>
    <row r="2892" spans="1:4" x14ac:dyDescent="0.2">
      <c r="A2892" s="4">
        <f>IF('V-plot display of agreement'!$A2890&gt;='V-plot display of agreement'!$E$14,1,0)</f>
        <v>0</v>
      </c>
      <c r="B2892" s="4">
        <f>IF('V-plot display of agreement'!$B2890&gt;='V-plot display of agreement'!$E$16,1,0)</f>
        <v>0</v>
      </c>
      <c r="C2892" s="4">
        <f t="shared" si="46"/>
        <v>1</v>
      </c>
      <c r="D2892" s="45"/>
    </row>
    <row r="2893" spans="1:4" x14ac:dyDescent="0.2">
      <c r="A2893" s="4">
        <f>IF('V-plot display of agreement'!$A2891&gt;='V-plot display of agreement'!$E$14,1,0)</f>
        <v>0</v>
      </c>
      <c r="B2893" s="4">
        <f>IF('V-plot display of agreement'!$B2891&gt;='V-plot display of agreement'!$E$16,1,0)</f>
        <v>0</v>
      </c>
      <c r="C2893" s="4">
        <f t="shared" si="46"/>
        <v>1</v>
      </c>
      <c r="D2893" s="45"/>
    </row>
    <row r="2894" spans="1:4" x14ac:dyDescent="0.2">
      <c r="A2894" s="4">
        <f>IF('V-plot display of agreement'!$A2892&gt;='V-plot display of agreement'!$E$14,1,0)</f>
        <v>0</v>
      </c>
      <c r="B2894" s="4">
        <f>IF('V-plot display of agreement'!$B2892&gt;='V-plot display of agreement'!$E$16,1,0)</f>
        <v>0</v>
      </c>
      <c r="C2894" s="4">
        <f t="shared" si="46"/>
        <v>1</v>
      </c>
      <c r="D2894" s="45"/>
    </row>
    <row r="2895" spans="1:4" x14ac:dyDescent="0.2">
      <c r="A2895" s="4">
        <f>IF('V-plot display of agreement'!$A2893&gt;='V-plot display of agreement'!$E$14,1,0)</f>
        <v>0</v>
      </c>
      <c r="B2895" s="4">
        <f>IF('V-plot display of agreement'!$B2893&gt;='V-plot display of agreement'!$E$16,1,0)</f>
        <v>0</v>
      </c>
      <c r="C2895" s="4">
        <f t="shared" si="46"/>
        <v>1</v>
      </c>
      <c r="D2895" s="45"/>
    </row>
    <row r="2896" spans="1:4" x14ac:dyDescent="0.2">
      <c r="A2896" s="4">
        <f>IF('V-plot display of agreement'!$A2894&gt;='V-plot display of agreement'!$E$14,1,0)</f>
        <v>0</v>
      </c>
      <c r="B2896" s="4">
        <f>IF('V-plot display of agreement'!$B2894&gt;='V-plot display of agreement'!$E$16,1,0)</f>
        <v>0</v>
      </c>
      <c r="C2896" s="4">
        <f t="shared" si="46"/>
        <v>1</v>
      </c>
      <c r="D2896" s="45"/>
    </row>
    <row r="2897" spans="1:4" x14ac:dyDescent="0.2">
      <c r="A2897" s="4">
        <f>IF('V-plot display of agreement'!$A2895&gt;='V-plot display of agreement'!$E$14,1,0)</f>
        <v>0</v>
      </c>
      <c r="B2897" s="4">
        <f>IF('V-plot display of agreement'!$B2895&gt;='V-plot display of agreement'!$E$16,1,0)</f>
        <v>0</v>
      </c>
      <c r="C2897" s="4">
        <f t="shared" si="46"/>
        <v>1</v>
      </c>
      <c r="D2897" s="45"/>
    </row>
    <row r="2898" spans="1:4" x14ac:dyDescent="0.2">
      <c r="A2898" s="4">
        <f>IF('V-plot display of agreement'!$A2896&gt;='V-plot display of agreement'!$E$14,1,0)</f>
        <v>0</v>
      </c>
      <c r="B2898" s="4">
        <f>IF('V-plot display of agreement'!$B2896&gt;='V-plot display of agreement'!$E$16,1,0)</f>
        <v>0</v>
      </c>
      <c r="C2898" s="4">
        <f t="shared" si="46"/>
        <v>1</v>
      </c>
      <c r="D2898" s="45"/>
    </row>
    <row r="2899" spans="1:4" x14ac:dyDescent="0.2">
      <c r="A2899" s="4">
        <f>IF('V-plot display of agreement'!$A2897&gt;='V-plot display of agreement'!$E$14,1,0)</f>
        <v>0</v>
      </c>
      <c r="B2899" s="4">
        <f>IF('V-plot display of agreement'!$B2897&gt;='V-plot display of agreement'!$E$16,1,0)</f>
        <v>0</v>
      </c>
      <c r="C2899" s="4">
        <f t="shared" si="46"/>
        <v>1</v>
      </c>
      <c r="D2899" s="45"/>
    </row>
    <row r="2900" spans="1:4" x14ac:dyDescent="0.2">
      <c r="A2900" s="4">
        <f>IF('V-plot display of agreement'!$A2898&gt;='V-plot display of agreement'!$E$14,1,0)</f>
        <v>0</v>
      </c>
      <c r="B2900" s="4">
        <f>IF('V-plot display of agreement'!$B2898&gt;='V-plot display of agreement'!$E$16,1,0)</f>
        <v>0</v>
      </c>
      <c r="C2900" s="4">
        <f t="shared" si="46"/>
        <v>1</v>
      </c>
      <c r="D2900" s="45"/>
    </row>
    <row r="2901" spans="1:4" x14ac:dyDescent="0.2">
      <c r="A2901" s="4">
        <f>IF('V-plot display of agreement'!$A2899&gt;='V-plot display of agreement'!$E$14,1,0)</f>
        <v>0</v>
      </c>
      <c r="B2901" s="4">
        <f>IF('V-plot display of agreement'!$B2899&gt;='V-plot display of agreement'!$E$16,1,0)</f>
        <v>0</v>
      </c>
      <c r="C2901" s="4">
        <f t="shared" si="46"/>
        <v>1</v>
      </c>
      <c r="D2901" s="45"/>
    </row>
    <row r="2902" spans="1:4" x14ac:dyDescent="0.2">
      <c r="A2902" s="4">
        <f>IF('V-plot display of agreement'!$A2900&gt;='V-plot display of agreement'!$E$14,1,0)</f>
        <v>0</v>
      </c>
      <c r="B2902" s="4">
        <f>IF('V-plot display of agreement'!$B2900&gt;='V-plot display of agreement'!$E$16,1,0)</f>
        <v>0</v>
      </c>
      <c r="C2902" s="4">
        <f t="shared" si="46"/>
        <v>1</v>
      </c>
      <c r="D2902" s="45"/>
    </row>
    <row r="2903" spans="1:4" x14ac:dyDescent="0.2">
      <c r="A2903" s="4">
        <f>IF('V-plot display of agreement'!$A2901&gt;='V-plot display of agreement'!$E$14,1,0)</f>
        <v>0</v>
      </c>
      <c r="B2903" s="4">
        <f>IF('V-plot display of agreement'!$B2901&gt;='V-plot display of agreement'!$E$16,1,0)</f>
        <v>0</v>
      </c>
      <c r="C2903" s="4">
        <f t="shared" si="46"/>
        <v>1</v>
      </c>
      <c r="D2903" s="45"/>
    </row>
    <row r="2904" spans="1:4" x14ac:dyDescent="0.2">
      <c r="A2904" s="4">
        <f>IF('V-plot display of agreement'!$A2902&gt;='V-plot display of agreement'!$E$14,1,0)</f>
        <v>0</v>
      </c>
      <c r="B2904" s="4">
        <f>IF('V-plot display of agreement'!$B2902&gt;='V-plot display of agreement'!$E$16,1,0)</f>
        <v>0</v>
      </c>
      <c r="C2904" s="4">
        <f t="shared" si="46"/>
        <v>1</v>
      </c>
      <c r="D2904" s="45"/>
    </row>
    <row r="2905" spans="1:4" x14ac:dyDescent="0.2">
      <c r="A2905" s="4">
        <f>IF('V-plot display of agreement'!$A2903&gt;='V-plot display of agreement'!$E$14,1,0)</f>
        <v>0</v>
      </c>
      <c r="B2905" s="4">
        <f>IF('V-plot display of agreement'!$B2903&gt;='V-plot display of agreement'!$E$16,1,0)</f>
        <v>0</v>
      </c>
      <c r="C2905" s="4">
        <f t="shared" si="46"/>
        <v>1</v>
      </c>
      <c r="D2905" s="45"/>
    </row>
    <row r="2906" spans="1:4" x14ac:dyDescent="0.2">
      <c r="A2906" s="4">
        <f>IF('V-plot display of agreement'!$A2904&gt;='V-plot display of agreement'!$E$14,1,0)</f>
        <v>0</v>
      </c>
      <c r="B2906" s="4">
        <f>IF('V-plot display of agreement'!$B2904&gt;='V-plot display of agreement'!$E$16,1,0)</f>
        <v>0</v>
      </c>
      <c r="C2906" s="4">
        <f t="shared" si="46"/>
        <v>1</v>
      </c>
      <c r="D2906" s="45"/>
    </row>
    <row r="2907" spans="1:4" x14ac:dyDescent="0.2">
      <c r="A2907" s="4">
        <f>IF('V-plot display of agreement'!$A2905&gt;='V-plot display of agreement'!$E$14,1,0)</f>
        <v>0</v>
      </c>
      <c r="B2907" s="4">
        <f>IF('V-plot display of agreement'!$B2905&gt;='V-plot display of agreement'!$E$16,1,0)</f>
        <v>0</v>
      </c>
      <c r="C2907" s="4">
        <f t="shared" si="46"/>
        <v>1</v>
      </c>
      <c r="D2907" s="45"/>
    </row>
    <row r="2908" spans="1:4" x14ac:dyDescent="0.2">
      <c r="A2908" s="4">
        <f>IF('V-plot display of agreement'!$A2906&gt;='V-plot display of agreement'!$E$14,1,0)</f>
        <v>0</v>
      </c>
      <c r="B2908" s="4">
        <f>IF('V-plot display of agreement'!$B2906&gt;='V-plot display of agreement'!$E$16,1,0)</f>
        <v>0</v>
      </c>
      <c r="C2908" s="4">
        <f t="shared" si="46"/>
        <v>1</v>
      </c>
      <c r="D2908" s="45"/>
    </row>
    <row r="2909" spans="1:4" x14ac:dyDescent="0.2">
      <c r="A2909" s="4">
        <f>IF('V-plot display of agreement'!$A2907&gt;='V-plot display of agreement'!$E$14,1,0)</f>
        <v>0</v>
      </c>
      <c r="B2909" s="4">
        <f>IF('V-plot display of agreement'!$B2907&gt;='V-plot display of agreement'!$E$16,1,0)</f>
        <v>0</v>
      </c>
      <c r="C2909" s="4">
        <f t="shared" si="46"/>
        <v>1</v>
      </c>
      <c r="D2909" s="45"/>
    </row>
    <row r="2910" spans="1:4" x14ac:dyDescent="0.2">
      <c r="A2910" s="4">
        <f>IF('V-plot display of agreement'!$A2908&gt;='V-plot display of agreement'!$E$14,1,0)</f>
        <v>0</v>
      </c>
      <c r="B2910" s="4">
        <f>IF('V-plot display of agreement'!$B2908&gt;='V-plot display of agreement'!$E$16,1,0)</f>
        <v>0</v>
      </c>
      <c r="C2910" s="4">
        <f t="shared" si="46"/>
        <v>1</v>
      </c>
      <c r="D2910" s="45"/>
    </row>
    <row r="2911" spans="1:4" x14ac:dyDescent="0.2">
      <c r="A2911" s="4">
        <f>IF('V-plot display of agreement'!$A2909&gt;='V-plot display of agreement'!$E$14,1,0)</f>
        <v>0</v>
      </c>
      <c r="B2911" s="4">
        <f>IF('V-plot display of agreement'!$B2909&gt;='V-plot display of agreement'!$E$16,1,0)</f>
        <v>0</v>
      </c>
      <c r="C2911" s="4">
        <f t="shared" si="46"/>
        <v>1</v>
      </c>
      <c r="D2911" s="45"/>
    </row>
    <row r="2912" spans="1:4" x14ac:dyDescent="0.2">
      <c r="A2912" s="4">
        <f>IF('V-plot display of agreement'!$A2910&gt;='V-plot display of agreement'!$E$14,1,0)</f>
        <v>0</v>
      </c>
      <c r="B2912" s="4">
        <f>IF('V-plot display of agreement'!$B2910&gt;='V-plot display of agreement'!$E$16,1,0)</f>
        <v>0</v>
      </c>
      <c r="C2912" s="4">
        <f t="shared" si="46"/>
        <v>1</v>
      </c>
      <c r="D2912" s="45"/>
    </row>
    <row r="2913" spans="1:4" x14ac:dyDescent="0.2">
      <c r="A2913" s="4">
        <f>IF('V-plot display of agreement'!$A2911&gt;='V-plot display of agreement'!$E$14,1,0)</f>
        <v>0</v>
      </c>
      <c r="B2913" s="4">
        <f>IF('V-plot display of agreement'!$B2911&gt;='V-plot display of agreement'!$E$16,1,0)</f>
        <v>0</v>
      </c>
      <c r="C2913" s="4">
        <f t="shared" si="46"/>
        <v>1</v>
      </c>
      <c r="D2913" s="45"/>
    </row>
    <row r="2914" spans="1:4" x14ac:dyDescent="0.2">
      <c r="A2914" s="4">
        <f>IF('V-plot display of agreement'!$A2912&gt;='V-plot display of agreement'!$E$14,1,0)</f>
        <v>0</v>
      </c>
      <c r="B2914" s="4">
        <f>IF('V-plot display of agreement'!$B2912&gt;='V-plot display of agreement'!$E$16,1,0)</f>
        <v>0</v>
      </c>
      <c r="C2914" s="4">
        <f t="shared" si="46"/>
        <v>1</v>
      </c>
      <c r="D2914" s="45"/>
    </row>
    <row r="2915" spans="1:4" x14ac:dyDescent="0.2">
      <c r="A2915" s="4">
        <f>IF('V-plot display of agreement'!$A2913&gt;='V-plot display of agreement'!$E$14,1,0)</f>
        <v>0</v>
      </c>
      <c r="B2915" s="4">
        <f>IF('V-plot display of agreement'!$B2913&gt;='V-plot display of agreement'!$E$16,1,0)</f>
        <v>0</v>
      </c>
      <c r="C2915" s="4">
        <f t="shared" si="46"/>
        <v>1</v>
      </c>
      <c r="D2915" s="45"/>
    </row>
    <row r="2916" spans="1:4" x14ac:dyDescent="0.2">
      <c r="A2916" s="4">
        <f>IF('V-plot display of agreement'!$A2914&gt;='V-plot display of agreement'!$E$14,1,0)</f>
        <v>0</v>
      </c>
      <c r="B2916" s="4">
        <f>IF('V-plot display of agreement'!$B2914&gt;='V-plot display of agreement'!$E$16,1,0)</f>
        <v>0</v>
      </c>
      <c r="C2916" s="4">
        <f t="shared" si="46"/>
        <v>1</v>
      </c>
      <c r="D2916" s="45"/>
    </row>
    <row r="2917" spans="1:4" x14ac:dyDescent="0.2">
      <c r="A2917" s="4">
        <f>IF('V-plot display of agreement'!$A2915&gt;='V-plot display of agreement'!$E$14,1,0)</f>
        <v>0</v>
      </c>
      <c r="B2917" s="4">
        <f>IF('V-plot display of agreement'!$B2915&gt;='V-plot display of agreement'!$E$16,1,0)</f>
        <v>0</v>
      </c>
      <c r="C2917" s="4">
        <f t="shared" si="46"/>
        <v>1</v>
      </c>
      <c r="D2917" s="45"/>
    </row>
    <row r="2918" spans="1:4" x14ac:dyDescent="0.2">
      <c r="A2918" s="4">
        <f>IF('V-plot display of agreement'!$A2916&gt;='V-plot display of agreement'!$E$14,1,0)</f>
        <v>0</v>
      </c>
      <c r="B2918" s="4">
        <f>IF('V-plot display of agreement'!$B2916&gt;='V-plot display of agreement'!$E$16,1,0)</f>
        <v>0</v>
      </c>
      <c r="C2918" s="4">
        <f t="shared" si="46"/>
        <v>1</v>
      </c>
      <c r="D2918" s="45"/>
    </row>
    <row r="2919" spans="1:4" x14ac:dyDescent="0.2">
      <c r="A2919" s="4">
        <f>IF('V-plot display of agreement'!$A2917&gt;='V-plot display of agreement'!$E$14,1,0)</f>
        <v>0</v>
      </c>
      <c r="B2919" s="4">
        <f>IF('V-plot display of agreement'!$B2917&gt;='V-plot display of agreement'!$E$16,1,0)</f>
        <v>0</v>
      </c>
      <c r="C2919" s="4">
        <f t="shared" si="46"/>
        <v>1</v>
      </c>
      <c r="D2919" s="45"/>
    </row>
    <row r="2920" spans="1:4" x14ac:dyDescent="0.2">
      <c r="A2920" s="4">
        <f>IF('V-plot display of agreement'!$A2918&gt;='V-plot display of agreement'!$E$14,1,0)</f>
        <v>0</v>
      </c>
      <c r="B2920" s="4">
        <f>IF('V-plot display of agreement'!$B2918&gt;='V-plot display of agreement'!$E$16,1,0)</f>
        <v>0</v>
      </c>
      <c r="C2920" s="4">
        <f t="shared" si="46"/>
        <v>1</v>
      </c>
      <c r="D2920" s="45"/>
    </row>
    <row r="2921" spans="1:4" x14ac:dyDescent="0.2">
      <c r="A2921" s="4">
        <f>IF('V-plot display of agreement'!$A2919&gt;='V-plot display of agreement'!$E$14,1,0)</f>
        <v>0</v>
      </c>
      <c r="B2921" s="4">
        <f>IF('V-plot display of agreement'!$B2919&gt;='V-plot display of agreement'!$E$16,1,0)</f>
        <v>0</v>
      </c>
      <c r="C2921" s="4">
        <f t="shared" si="46"/>
        <v>1</v>
      </c>
      <c r="D2921" s="45"/>
    </row>
    <row r="2922" spans="1:4" x14ac:dyDescent="0.2">
      <c r="A2922" s="4">
        <f>IF('V-plot display of agreement'!$A2920&gt;='V-plot display of agreement'!$E$14,1,0)</f>
        <v>0</v>
      </c>
      <c r="B2922" s="4">
        <f>IF('V-plot display of agreement'!$B2920&gt;='V-plot display of agreement'!$E$16,1,0)</f>
        <v>0</v>
      </c>
      <c r="C2922" s="4">
        <f t="shared" si="46"/>
        <v>1</v>
      </c>
      <c r="D2922" s="45"/>
    </row>
    <row r="2923" spans="1:4" x14ac:dyDescent="0.2">
      <c r="A2923" s="4">
        <f>IF('V-plot display of agreement'!$A2921&gt;='V-plot display of agreement'!$E$14,1,0)</f>
        <v>0</v>
      </c>
      <c r="B2923" s="4">
        <f>IF('V-plot display of agreement'!$B2921&gt;='V-plot display of agreement'!$E$16,1,0)</f>
        <v>0</v>
      </c>
      <c r="C2923" s="4">
        <f t="shared" si="46"/>
        <v>1</v>
      </c>
      <c r="D2923" s="45"/>
    </row>
    <row r="2924" spans="1:4" x14ac:dyDescent="0.2">
      <c r="A2924" s="4">
        <f>IF('V-plot display of agreement'!$A2922&gt;='V-plot display of agreement'!$E$14,1,0)</f>
        <v>0</v>
      </c>
      <c r="B2924" s="4">
        <f>IF('V-plot display of agreement'!$B2922&gt;='V-plot display of agreement'!$E$16,1,0)</f>
        <v>0</v>
      </c>
      <c r="C2924" s="4">
        <f t="shared" si="46"/>
        <v>1</v>
      </c>
      <c r="D2924" s="45"/>
    </row>
    <row r="2925" spans="1:4" x14ac:dyDescent="0.2">
      <c r="A2925" s="4">
        <f>IF('V-plot display of agreement'!$A2923&gt;='V-plot display of agreement'!$E$14,1,0)</f>
        <v>0</v>
      </c>
      <c r="B2925" s="4">
        <f>IF('V-plot display of agreement'!$B2923&gt;='V-plot display of agreement'!$E$16,1,0)</f>
        <v>0</v>
      </c>
      <c r="C2925" s="4">
        <f t="shared" si="46"/>
        <v>1</v>
      </c>
      <c r="D2925" s="45"/>
    </row>
    <row r="2926" spans="1:4" x14ac:dyDescent="0.2">
      <c r="A2926" s="4">
        <f>IF('V-plot display of agreement'!$A2924&gt;='V-plot display of agreement'!$E$14,1,0)</f>
        <v>0</v>
      </c>
      <c r="B2926" s="4">
        <f>IF('V-plot display of agreement'!$B2924&gt;='V-plot display of agreement'!$E$16,1,0)</f>
        <v>0</v>
      </c>
      <c r="C2926" s="4">
        <f t="shared" si="46"/>
        <v>1</v>
      </c>
      <c r="D2926" s="45"/>
    </row>
    <row r="2927" spans="1:4" x14ac:dyDescent="0.2">
      <c r="A2927" s="4">
        <f>IF('V-plot display of agreement'!$A2925&gt;='V-plot display of agreement'!$E$14,1,0)</f>
        <v>0</v>
      </c>
      <c r="B2927" s="4">
        <f>IF('V-plot display of agreement'!$B2925&gt;='V-plot display of agreement'!$E$16,1,0)</f>
        <v>0</v>
      </c>
      <c r="C2927" s="4">
        <f t="shared" si="46"/>
        <v>1</v>
      </c>
      <c r="D2927" s="45"/>
    </row>
    <row r="2928" spans="1:4" x14ac:dyDescent="0.2">
      <c r="A2928" s="4">
        <f>IF('V-plot display of agreement'!$A2926&gt;='V-plot display of agreement'!$E$14,1,0)</f>
        <v>0</v>
      </c>
      <c r="B2928" s="4">
        <f>IF('V-plot display of agreement'!$B2926&gt;='V-plot display of agreement'!$E$16,1,0)</f>
        <v>0</v>
      </c>
      <c r="C2928" s="4">
        <f t="shared" si="46"/>
        <v>1</v>
      </c>
      <c r="D2928" s="45"/>
    </row>
    <row r="2929" spans="1:4" x14ac:dyDescent="0.2">
      <c r="A2929" s="4">
        <f>IF('V-plot display of agreement'!$A2927&gt;='V-plot display of agreement'!$E$14,1,0)</f>
        <v>0</v>
      </c>
      <c r="B2929" s="4">
        <f>IF('V-plot display of agreement'!$B2927&gt;='V-plot display of agreement'!$E$16,1,0)</f>
        <v>0</v>
      </c>
      <c r="C2929" s="4">
        <f t="shared" si="46"/>
        <v>1</v>
      </c>
      <c r="D2929" s="45"/>
    </row>
    <row r="2930" spans="1:4" x14ac:dyDescent="0.2">
      <c r="A2930" s="4">
        <f>IF('V-plot display of agreement'!$A2928&gt;='V-plot display of agreement'!$E$14,1,0)</f>
        <v>0</v>
      </c>
      <c r="B2930" s="4">
        <f>IF('V-plot display of agreement'!$B2928&gt;='V-plot display of agreement'!$E$16,1,0)</f>
        <v>0</v>
      </c>
      <c r="C2930" s="4">
        <f t="shared" ref="C2930:C2993" si="47">IF(OR((A2930+B2930)=2,(A2930+B2930)=0),1,0)</f>
        <v>1</v>
      </c>
      <c r="D2930" s="45"/>
    </row>
    <row r="2931" spans="1:4" x14ac:dyDescent="0.2">
      <c r="A2931" s="4">
        <f>IF('V-plot display of agreement'!$A2929&gt;='V-plot display of agreement'!$E$14,1,0)</f>
        <v>0</v>
      </c>
      <c r="B2931" s="4">
        <f>IF('V-plot display of agreement'!$B2929&gt;='V-plot display of agreement'!$E$16,1,0)</f>
        <v>0</v>
      </c>
      <c r="C2931" s="4">
        <f t="shared" si="47"/>
        <v>1</v>
      </c>
      <c r="D2931" s="45"/>
    </row>
    <row r="2932" spans="1:4" x14ac:dyDescent="0.2">
      <c r="A2932" s="4">
        <f>IF('V-plot display of agreement'!$A2930&gt;='V-plot display of agreement'!$E$14,1,0)</f>
        <v>0</v>
      </c>
      <c r="B2932" s="4">
        <f>IF('V-plot display of agreement'!$B2930&gt;='V-plot display of agreement'!$E$16,1,0)</f>
        <v>0</v>
      </c>
      <c r="C2932" s="4">
        <f t="shared" si="47"/>
        <v>1</v>
      </c>
      <c r="D2932" s="45"/>
    </row>
    <row r="2933" spans="1:4" x14ac:dyDescent="0.2">
      <c r="A2933" s="4">
        <f>IF('V-plot display of agreement'!$A2931&gt;='V-plot display of agreement'!$E$14,1,0)</f>
        <v>0</v>
      </c>
      <c r="B2933" s="4">
        <f>IF('V-plot display of agreement'!$B2931&gt;='V-plot display of agreement'!$E$16,1,0)</f>
        <v>0</v>
      </c>
      <c r="C2933" s="4">
        <f t="shared" si="47"/>
        <v>1</v>
      </c>
      <c r="D2933" s="45"/>
    </row>
    <row r="2934" spans="1:4" x14ac:dyDescent="0.2">
      <c r="A2934" s="4">
        <f>IF('V-plot display of agreement'!$A2932&gt;='V-plot display of agreement'!$E$14,1,0)</f>
        <v>0</v>
      </c>
      <c r="B2934" s="4">
        <f>IF('V-plot display of agreement'!$B2932&gt;='V-plot display of agreement'!$E$16,1,0)</f>
        <v>0</v>
      </c>
      <c r="C2934" s="4">
        <f t="shared" si="47"/>
        <v>1</v>
      </c>
      <c r="D2934" s="45"/>
    </row>
    <row r="2935" spans="1:4" x14ac:dyDescent="0.2">
      <c r="A2935" s="4">
        <f>IF('V-plot display of agreement'!$A2933&gt;='V-plot display of agreement'!$E$14,1,0)</f>
        <v>0</v>
      </c>
      <c r="B2935" s="4">
        <f>IF('V-plot display of agreement'!$B2933&gt;='V-plot display of agreement'!$E$16,1,0)</f>
        <v>0</v>
      </c>
      <c r="C2935" s="4">
        <f t="shared" si="47"/>
        <v>1</v>
      </c>
      <c r="D2935" s="45"/>
    </row>
    <row r="2936" spans="1:4" x14ac:dyDescent="0.2">
      <c r="A2936" s="4">
        <f>IF('V-plot display of agreement'!$A2934&gt;='V-plot display of agreement'!$E$14,1,0)</f>
        <v>0</v>
      </c>
      <c r="B2936" s="4">
        <f>IF('V-plot display of agreement'!$B2934&gt;='V-plot display of agreement'!$E$16,1,0)</f>
        <v>0</v>
      </c>
      <c r="C2936" s="4">
        <f t="shared" si="47"/>
        <v>1</v>
      </c>
      <c r="D2936" s="45"/>
    </row>
    <row r="2937" spans="1:4" x14ac:dyDescent="0.2">
      <c r="A2937" s="4">
        <f>IF('V-plot display of agreement'!$A2935&gt;='V-plot display of agreement'!$E$14,1,0)</f>
        <v>0</v>
      </c>
      <c r="B2937" s="4">
        <f>IF('V-plot display of agreement'!$B2935&gt;='V-plot display of agreement'!$E$16,1,0)</f>
        <v>0</v>
      </c>
      <c r="C2937" s="4">
        <f t="shared" si="47"/>
        <v>1</v>
      </c>
      <c r="D2937" s="45"/>
    </row>
    <row r="2938" spans="1:4" x14ac:dyDescent="0.2">
      <c r="A2938" s="4">
        <f>IF('V-plot display of agreement'!$A2936&gt;='V-plot display of agreement'!$E$14,1,0)</f>
        <v>0</v>
      </c>
      <c r="B2938" s="4">
        <f>IF('V-plot display of agreement'!$B2936&gt;='V-plot display of agreement'!$E$16,1,0)</f>
        <v>0</v>
      </c>
      <c r="C2938" s="4">
        <f t="shared" si="47"/>
        <v>1</v>
      </c>
      <c r="D2938" s="45"/>
    </row>
    <row r="2939" spans="1:4" x14ac:dyDescent="0.2">
      <c r="A2939" s="4">
        <f>IF('V-plot display of agreement'!$A2937&gt;='V-plot display of agreement'!$E$14,1,0)</f>
        <v>0</v>
      </c>
      <c r="B2939" s="4">
        <f>IF('V-plot display of agreement'!$B2937&gt;='V-plot display of agreement'!$E$16,1,0)</f>
        <v>0</v>
      </c>
      <c r="C2939" s="4">
        <f t="shared" si="47"/>
        <v>1</v>
      </c>
      <c r="D2939" s="45"/>
    </row>
    <row r="2940" spans="1:4" x14ac:dyDescent="0.2">
      <c r="A2940" s="4">
        <f>IF('V-plot display of agreement'!$A2938&gt;='V-plot display of agreement'!$E$14,1,0)</f>
        <v>0</v>
      </c>
      <c r="B2940" s="4">
        <f>IF('V-plot display of agreement'!$B2938&gt;='V-plot display of agreement'!$E$16,1,0)</f>
        <v>0</v>
      </c>
      <c r="C2940" s="4">
        <f t="shared" si="47"/>
        <v>1</v>
      </c>
      <c r="D2940" s="45"/>
    </row>
    <row r="2941" spans="1:4" x14ac:dyDescent="0.2">
      <c r="A2941" s="4">
        <f>IF('V-plot display of agreement'!$A2939&gt;='V-plot display of agreement'!$E$14,1,0)</f>
        <v>0</v>
      </c>
      <c r="B2941" s="4">
        <f>IF('V-plot display of agreement'!$B2939&gt;='V-plot display of agreement'!$E$16,1,0)</f>
        <v>0</v>
      </c>
      <c r="C2941" s="4">
        <f t="shared" si="47"/>
        <v>1</v>
      </c>
      <c r="D2941" s="45"/>
    </row>
    <row r="2942" spans="1:4" x14ac:dyDescent="0.2">
      <c r="A2942" s="4">
        <f>IF('V-plot display of agreement'!$A2940&gt;='V-plot display of agreement'!$E$14,1,0)</f>
        <v>0</v>
      </c>
      <c r="B2942" s="4">
        <f>IF('V-plot display of agreement'!$B2940&gt;='V-plot display of agreement'!$E$16,1,0)</f>
        <v>0</v>
      </c>
      <c r="C2942" s="4">
        <f t="shared" si="47"/>
        <v>1</v>
      </c>
      <c r="D2942" s="45"/>
    </row>
    <row r="2943" spans="1:4" x14ac:dyDescent="0.2">
      <c r="A2943" s="4">
        <f>IF('V-plot display of agreement'!$A2941&gt;='V-plot display of agreement'!$E$14,1,0)</f>
        <v>0</v>
      </c>
      <c r="B2943" s="4">
        <f>IF('V-plot display of agreement'!$B2941&gt;='V-plot display of agreement'!$E$16,1,0)</f>
        <v>0</v>
      </c>
      <c r="C2943" s="4">
        <f t="shared" si="47"/>
        <v>1</v>
      </c>
      <c r="D2943" s="45"/>
    </row>
    <row r="2944" spans="1:4" x14ac:dyDescent="0.2">
      <c r="A2944" s="4">
        <f>IF('V-plot display of agreement'!$A2942&gt;='V-plot display of agreement'!$E$14,1,0)</f>
        <v>0</v>
      </c>
      <c r="B2944" s="4">
        <f>IF('V-plot display of agreement'!$B2942&gt;='V-plot display of agreement'!$E$16,1,0)</f>
        <v>0</v>
      </c>
      <c r="C2944" s="4">
        <f t="shared" si="47"/>
        <v>1</v>
      </c>
      <c r="D2944" s="45"/>
    </row>
    <row r="2945" spans="1:4" x14ac:dyDescent="0.2">
      <c r="A2945" s="4">
        <f>IF('V-plot display of agreement'!$A2943&gt;='V-plot display of agreement'!$E$14,1,0)</f>
        <v>0</v>
      </c>
      <c r="B2945" s="4">
        <f>IF('V-plot display of agreement'!$B2943&gt;='V-plot display of agreement'!$E$16,1,0)</f>
        <v>0</v>
      </c>
      <c r="C2945" s="4">
        <f t="shared" si="47"/>
        <v>1</v>
      </c>
      <c r="D2945" s="45"/>
    </row>
    <row r="2946" spans="1:4" x14ac:dyDescent="0.2">
      <c r="A2946" s="4">
        <f>IF('V-plot display of agreement'!$A2944&gt;='V-plot display of agreement'!$E$14,1,0)</f>
        <v>0</v>
      </c>
      <c r="B2946" s="4">
        <f>IF('V-plot display of agreement'!$B2944&gt;='V-plot display of agreement'!$E$16,1,0)</f>
        <v>0</v>
      </c>
      <c r="C2946" s="4">
        <f t="shared" si="47"/>
        <v>1</v>
      </c>
      <c r="D2946" s="45"/>
    </row>
    <row r="2947" spans="1:4" x14ac:dyDescent="0.2">
      <c r="A2947" s="4">
        <f>IF('V-plot display of agreement'!$A2945&gt;='V-plot display of agreement'!$E$14,1,0)</f>
        <v>0</v>
      </c>
      <c r="B2947" s="4">
        <f>IF('V-plot display of agreement'!$B2945&gt;='V-plot display of agreement'!$E$16,1,0)</f>
        <v>0</v>
      </c>
      <c r="C2947" s="4">
        <f t="shared" si="47"/>
        <v>1</v>
      </c>
      <c r="D2947" s="45"/>
    </row>
    <row r="2948" spans="1:4" x14ac:dyDescent="0.2">
      <c r="A2948" s="4">
        <f>IF('V-plot display of agreement'!$A2946&gt;='V-plot display of agreement'!$E$14,1,0)</f>
        <v>0</v>
      </c>
      <c r="B2948" s="4">
        <f>IF('V-plot display of agreement'!$B2946&gt;='V-plot display of agreement'!$E$16,1,0)</f>
        <v>0</v>
      </c>
      <c r="C2948" s="4">
        <f t="shared" si="47"/>
        <v>1</v>
      </c>
      <c r="D2948" s="45"/>
    </row>
    <row r="2949" spans="1:4" x14ac:dyDescent="0.2">
      <c r="A2949" s="4">
        <f>IF('V-plot display of agreement'!$A2947&gt;='V-plot display of agreement'!$E$14,1,0)</f>
        <v>0</v>
      </c>
      <c r="B2949" s="4">
        <f>IF('V-plot display of agreement'!$B2947&gt;='V-plot display of agreement'!$E$16,1,0)</f>
        <v>0</v>
      </c>
      <c r="C2949" s="4">
        <f t="shared" si="47"/>
        <v>1</v>
      </c>
      <c r="D2949" s="45"/>
    </row>
    <row r="2950" spans="1:4" x14ac:dyDescent="0.2">
      <c r="A2950" s="4">
        <f>IF('V-plot display of agreement'!$A2948&gt;='V-plot display of agreement'!$E$14,1,0)</f>
        <v>0</v>
      </c>
      <c r="B2950" s="4">
        <f>IF('V-plot display of agreement'!$B2948&gt;='V-plot display of agreement'!$E$16,1,0)</f>
        <v>0</v>
      </c>
      <c r="C2950" s="4">
        <f t="shared" si="47"/>
        <v>1</v>
      </c>
      <c r="D2950" s="45"/>
    </row>
    <row r="2951" spans="1:4" x14ac:dyDescent="0.2">
      <c r="A2951" s="4">
        <f>IF('V-plot display of agreement'!$A2949&gt;='V-plot display of agreement'!$E$14,1,0)</f>
        <v>0</v>
      </c>
      <c r="B2951" s="4">
        <f>IF('V-plot display of agreement'!$B2949&gt;='V-plot display of agreement'!$E$16,1,0)</f>
        <v>0</v>
      </c>
      <c r="C2951" s="4">
        <f t="shared" si="47"/>
        <v>1</v>
      </c>
      <c r="D2951" s="45"/>
    </row>
    <row r="2952" spans="1:4" x14ac:dyDescent="0.2">
      <c r="A2952" s="4">
        <f>IF('V-plot display of agreement'!$A2950&gt;='V-plot display of agreement'!$E$14,1,0)</f>
        <v>0</v>
      </c>
      <c r="B2952" s="4">
        <f>IF('V-plot display of agreement'!$B2950&gt;='V-plot display of agreement'!$E$16,1,0)</f>
        <v>0</v>
      </c>
      <c r="C2952" s="4">
        <f t="shared" si="47"/>
        <v>1</v>
      </c>
      <c r="D2952" s="45"/>
    </row>
    <row r="2953" spans="1:4" x14ac:dyDescent="0.2">
      <c r="A2953" s="4">
        <f>IF('V-plot display of agreement'!$A2951&gt;='V-plot display of agreement'!$E$14,1,0)</f>
        <v>0</v>
      </c>
      <c r="B2953" s="4">
        <f>IF('V-plot display of agreement'!$B2951&gt;='V-plot display of agreement'!$E$16,1,0)</f>
        <v>0</v>
      </c>
      <c r="C2953" s="4">
        <f t="shared" si="47"/>
        <v>1</v>
      </c>
      <c r="D2953" s="45"/>
    </row>
    <row r="2954" spans="1:4" x14ac:dyDescent="0.2">
      <c r="A2954" s="4">
        <f>IF('V-plot display of agreement'!$A2952&gt;='V-plot display of agreement'!$E$14,1,0)</f>
        <v>0</v>
      </c>
      <c r="B2954" s="4">
        <f>IF('V-plot display of agreement'!$B2952&gt;='V-plot display of agreement'!$E$16,1,0)</f>
        <v>0</v>
      </c>
      <c r="C2954" s="4">
        <f t="shared" si="47"/>
        <v>1</v>
      </c>
      <c r="D2954" s="45"/>
    </row>
    <row r="2955" spans="1:4" x14ac:dyDescent="0.2">
      <c r="A2955" s="4">
        <f>IF('V-plot display of agreement'!$A2953&gt;='V-plot display of agreement'!$E$14,1,0)</f>
        <v>0</v>
      </c>
      <c r="B2955" s="4">
        <f>IF('V-plot display of agreement'!$B2953&gt;='V-plot display of agreement'!$E$16,1,0)</f>
        <v>0</v>
      </c>
      <c r="C2955" s="4">
        <f t="shared" si="47"/>
        <v>1</v>
      </c>
      <c r="D2955" s="45"/>
    </row>
    <row r="2956" spans="1:4" x14ac:dyDescent="0.2">
      <c r="A2956" s="4">
        <f>IF('V-plot display of agreement'!$A2954&gt;='V-plot display of agreement'!$E$14,1,0)</f>
        <v>0</v>
      </c>
      <c r="B2956" s="4">
        <f>IF('V-plot display of agreement'!$B2954&gt;='V-plot display of agreement'!$E$16,1,0)</f>
        <v>0</v>
      </c>
      <c r="C2956" s="4">
        <f t="shared" si="47"/>
        <v>1</v>
      </c>
      <c r="D2956" s="45"/>
    </row>
    <row r="2957" spans="1:4" x14ac:dyDescent="0.2">
      <c r="A2957" s="4">
        <f>IF('V-plot display of agreement'!$A2955&gt;='V-plot display of agreement'!$E$14,1,0)</f>
        <v>0</v>
      </c>
      <c r="B2957" s="4">
        <f>IF('V-plot display of agreement'!$B2955&gt;='V-plot display of agreement'!$E$16,1,0)</f>
        <v>0</v>
      </c>
      <c r="C2957" s="4">
        <f t="shared" si="47"/>
        <v>1</v>
      </c>
      <c r="D2957" s="45"/>
    </row>
    <row r="2958" spans="1:4" x14ac:dyDescent="0.2">
      <c r="A2958" s="4">
        <f>IF('V-plot display of agreement'!$A2956&gt;='V-plot display of agreement'!$E$14,1,0)</f>
        <v>0</v>
      </c>
      <c r="B2958" s="4">
        <f>IF('V-plot display of agreement'!$B2956&gt;='V-plot display of agreement'!$E$16,1,0)</f>
        <v>0</v>
      </c>
      <c r="C2958" s="4">
        <f t="shared" si="47"/>
        <v>1</v>
      </c>
      <c r="D2958" s="45"/>
    </row>
    <row r="2959" spans="1:4" x14ac:dyDescent="0.2">
      <c r="A2959" s="4">
        <f>IF('V-plot display of agreement'!$A2957&gt;='V-plot display of agreement'!$E$14,1,0)</f>
        <v>0</v>
      </c>
      <c r="B2959" s="4">
        <f>IF('V-plot display of agreement'!$B2957&gt;='V-plot display of agreement'!$E$16,1,0)</f>
        <v>0</v>
      </c>
      <c r="C2959" s="4">
        <f t="shared" si="47"/>
        <v>1</v>
      </c>
      <c r="D2959" s="45"/>
    </row>
    <row r="2960" spans="1:4" x14ac:dyDescent="0.2">
      <c r="A2960" s="4">
        <f>IF('V-plot display of agreement'!$A2958&gt;='V-plot display of agreement'!$E$14,1,0)</f>
        <v>0</v>
      </c>
      <c r="B2960" s="4">
        <f>IF('V-plot display of agreement'!$B2958&gt;='V-plot display of agreement'!$E$16,1,0)</f>
        <v>0</v>
      </c>
      <c r="C2960" s="4">
        <f t="shared" si="47"/>
        <v>1</v>
      </c>
      <c r="D2960" s="45"/>
    </row>
    <row r="2961" spans="1:4" x14ac:dyDescent="0.2">
      <c r="A2961" s="4">
        <f>IF('V-plot display of agreement'!$A2959&gt;='V-plot display of agreement'!$E$14,1,0)</f>
        <v>0</v>
      </c>
      <c r="B2961" s="4">
        <f>IF('V-plot display of agreement'!$B2959&gt;='V-plot display of agreement'!$E$16,1,0)</f>
        <v>0</v>
      </c>
      <c r="C2961" s="4">
        <f t="shared" si="47"/>
        <v>1</v>
      </c>
      <c r="D2961" s="45"/>
    </row>
    <row r="2962" spans="1:4" x14ac:dyDescent="0.2">
      <c r="A2962" s="4">
        <f>IF('V-plot display of agreement'!$A2960&gt;='V-plot display of agreement'!$E$14,1,0)</f>
        <v>0</v>
      </c>
      <c r="B2962" s="4">
        <f>IF('V-plot display of agreement'!$B2960&gt;='V-plot display of agreement'!$E$16,1,0)</f>
        <v>0</v>
      </c>
      <c r="C2962" s="4">
        <f t="shared" si="47"/>
        <v>1</v>
      </c>
      <c r="D2962" s="45"/>
    </row>
    <row r="2963" spans="1:4" x14ac:dyDescent="0.2">
      <c r="A2963" s="4">
        <f>IF('V-plot display of agreement'!$A2961&gt;='V-plot display of agreement'!$E$14,1,0)</f>
        <v>0</v>
      </c>
      <c r="B2963" s="4">
        <f>IF('V-plot display of agreement'!$B2961&gt;='V-plot display of agreement'!$E$16,1,0)</f>
        <v>0</v>
      </c>
      <c r="C2963" s="4">
        <f t="shared" si="47"/>
        <v>1</v>
      </c>
      <c r="D2963" s="45"/>
    </row>
    <row r="2964" spans="1:4" x14ac:dyDescent="0.2">
      <c r="A2964" s="4">
        <f>IF('V-plot display of agreement'!$A2962&gt;='V-plot display of agreement'!$E$14,1,0)</f>
        <v>0</v>
      </c>
      <c r="B2964" s="4">
        <f>IF('V-plot display of agreement'!$B2962&gt;='V-plot display of agreement'!$E$16,1,0)</f>
        <v>0</v>
      </c>
      <c r="C2964" s="4">
        <f t="shared" si="47"/>
        <v>1</v>
      </c>
      <c r="D2964" s="45"/>
    </row>
    <row r="2965" spans="1:4" x14ac:dyDescent="0.2">
      <c r="A2965" s="4">
        <f>IF('V-plot display of agreement'!$A2963&gt;='V-plot display of agreement'!$E$14,1,0)</f>
        <v>0</v>
      </c>
      <c r="B2965" s="4">
        <f>IF('V-plot display of agreement'!$B2963&gt;='V-plot display of agreement'!$E$16,1,0)</f>
        <v>0</v>
      </c>
      <c r="C2965" s="4">
        <f t="shared" si="47"/>
        <v>1</v>
      </c>
      <c r="D2965" s="45"/>
    </row>
    <row r="2966" spans="1:4" x14ac:dyDescent="0.2">
      <c r="A2966" s="4">
        <f>IF('V-plot display of agreement'!$A2964&gt;='V-plot display of agreement'!$E$14,1,0)</f>
        <v>0</v>
      </c>
      <c r="B2966" s="4">
        <f>IF('V-plot display of agreement'!$B2964&gt;='V-plot display of agreement'!$E$16,1,0)</f>
        <v>0</v>
      </c>
      <c r="C2966" s="4">
        <f t="shared" si="47"/>
        <v>1</v>
      </c>
      <c r="D2966" s="45"/>
    </row>
    <row r="2967" spans="1:4" x14ac:dyDescent="0.2">
      <c r="A2967" s="4">
        <f>IF('V-plot display of agreement'!$A2965&gt;='V-plot display of agreement'!$E$14,1,0)</f>
        <v>0</v>
      </c>
      <c r="B2967" s="4">
        <f>IF('V-plot display of agreement'!$B2965&gt;='V-plot display of agreement'!$E$16,1,0)</f>
        <v>0</v>
      </c>
      <c r="C2967" s="4">
        <f t="shared" si="47"/>
        <v>1</v>
      </c>
      <c r="D2967" s="45"/>
    </row>
    <row r="2968" spans="1:4" x14ac:dyDescent="0.2">
      <c r="A2968" s="4">
        <f>IF('V-plot display of agreement'!$A2966&gt;='V-plot display of agreement'!$E$14,1,0)</f>
        <v>0</v>
      </c>
      <c r="B2968" s="4">
        <f>IF('V-plot display of agreement'!$B2966&gt;='V-plot display of agreement'!$E$16,1,0)</f>
        <v>0</v>
      </c>
      <c r="C2968" s="4">
        <f t="shared" si="47"/>
        <v>1</v>
      </c>
      <c r="D2968" s="45"/>
    </row>
    <row r="2969" spans="1:4" x14ac:dyDescent="0.2">
      <c r="A2969" s="4">
        <f>IF('V-plot display of agreement'!$A2967&gt;='V-plot display of agreement'!$E$14,1,0)</f>
        <v>0</v>
      </c>
      <c r="B2969" s="4">
        <f>IF('V-plot display of agreement'!$B2967&gt;='V-plot display of agreement'!$E$16,1,0)</f>
        <v>0</v>
      </c>
      <c r="C2969" s="4">
        <f t="shared" si="47"/>
        <v>1</v>
      </c>
      <c r="D2969" s="45"/>
    </row>
    <row r="2970" spans="1:4" x14ac:dyDescent="0.2">
      <c r="A2970" s="4">
        <f>IF('V-plot display of agreement'!$A2968&gt;='V-plot display of agreement'!$E$14,1,0)</f>
        <v>0</v>
      </c>
      <c r="B2970" s="4">
        <f>IF('V-plot display of agreement'!$B2968&gt;='V-plot display of agreement'!$E$16,1,0)</f>
        <v>0</v>
      </c>
      <c r="C2970" s="4">
        <f t="shared" si="47"/>
        <v>1</v>
      </c>
      <c r="D2970" s="45"/>
    </row>
    <row r="2971" spans="1:4" x14ac:dyDescent="0.2">
      <c r="A2971" s="4">
        <f>IF('V-plot display of agreement'!$A2969&gt;='V-plot display of agreement'!$E$14,1,0)</f>
        <v>0</v>
      </c>
      <c r="B2971" s="4">
        <f>IF('V-plot display of agreement'!$B2969&gt;='V-plot display of agreement'!$E$16,1,0)</f>
        <v>0</v>
      </c>
      <c r="C2971" s="4">
        <f t="shared" si="47"/>
        <v>1</v>
      </c>
      <c r="D2971" s="45"/>
    </row>
    <row r="2972" spans="1:4" x14ac:dyDescent="0.2">
      <c r="A2972" s="4">
        <f>IF('V-plot display of agreement'!$A2970&gt;='V-plot display of agreement'!$E$14,1,0)</f>
        <v>0</v>
      </c>
      <c r="B2972" s="4">
        <f>IF('V-plot display of agreement'!$B2970&gt;='V-plot display of agreement'!$E$16,1,0)</f>
        <v>0</v>
      </c>
      <c r="C2972" s="4">
        <f t="shared" si="47"/>
        <v>1</v>
      </c>
      <c r="D2972" s="45"/>
    </row>
    <row r="2973" spans="1:4" x14ac:dyDescent="0.2">
      <c r="A2973" s="4">
        <f>IF('V-plot display of agreement'!$A2971&gt;='V-plot display of agreement'!$E$14,1,0)</f>
        <v>0</v>
      </c>
      <c r="B2973" s="4">
        <f>IF('V-plot display of agreement'!$B2971&gt;='V-plot display of agreement'!$E$16,1,0)</f>
        <v>0</v>
      </c>
      <c r="C2973" s="4">
        <f t="shared" si="47"/>
        <v>1</v>
      </c>
      <c r="D2973" s="45"/>
    </row>
    <row r="2974" spans="1:4" x14ac:dyDescent="0.2">
      <c r="A2974" s="4">
        <f>IF('V-plot display of agreement'!$A2972&gt;='V-plot display of agreement'!$E$14,1,0)</f>
        <v>0</v>
      </c>
      <c r="B2974" s="4">
        <f>IF('V-plot display of agreement'!$B2972&gt;='V-plot display of agreement'!$E$16,1,0)</f>
        <v>0</v>
      </c>
      <c r="C2974" s="4">
        <f t="shared" si="47"/>
        <v>1</v>
      </c>
      <c r="D2974" s="45"/>
    </row>
    <row r="2975" spans="1:4" x14ac:dyDescent="0.2">
      <c r="A2975" s="4">
        <f>IF('V-plot display of agreement'!$A2973&gt;='V-plot display of agreement'!$E$14,1,0)</f>
        <v>0</v>
      </c>
      <c r="B2975" s="4">
        <f>IF('V-plot display of agreement'!$B2973&gt;='V-plot display of agreement'!$E$16,1,0)</f>
        <v>0</v>
      </c>
      <c r="C2975" s="4">
        <f t="shared" si="47"/>
        <v>1</v>
      </c>
      <c r="D2975" s="45"/>
    </row>
    <row r="2976" spans="1:4" x14ac:dyDescent="0.2">
      <c r="A2976" s="4">
        <f>IF('V-plot display of agreement'!$A2974&gt;='V-plot display of agreement'!$E$14,1,0)</f>
        <v>0</v>
      </c>
      <c r="B2976" s="4">
        <f>IF('V-plot display of agreement'!$B2974&gt;='V-plot display of agreement'!$E$16,1,0)</f>
        <v>0</v>
      </c>
      <c r="C2976" s="4">
        <f t="shared" si="47"/>
        <v>1</v>
      </c>
      <c r="D2976" s="45"/>
    </row>
    <row r="2977" spans="1:4" x14ac:dyDescent="0.2">
      <c r="A2977" s="4">
        <f>IF('V-plot display of agreement'!$A2975&gt;='V-plot display of agreement'!$E$14,1,0)</f>
        <v>0</v>
      </c>
      <c r="B2977" s="4">
        <f>IF('V-plot display of agreement'!$B2975&gt;='V-plot display of agreement'!$E$16,1,0)</f>
        <v>0</v>
      </c>
      <c r="C2977" s="4">
        <f t="shared" si="47"/>
        <v>1</v>
      </c>
      <c r="D2977" s="45"/>
    </row>
    <row r="2978" spans="1:4" x14ac:dyDescent="0.2">
      <c r="A2978" s="4">
        <f>IF('V-plot display of agreement'!$A2976&gt;='V-plot display of agreement'!$E$14,1,0)</f>
        <v>0</v>
      </c>
      <c r="B2978" s="4">
        <f>IF('V-plot display of agreement'!$B2976&gt;='V-plot display of agreement'!$E$16,1,0)</f>
        <v>0</v>
      </c>
      <c r="C2978" s="4">
        <f t="shared" si="47"/>
        <v>1</v>
      </c>
      <c r="D2978" s="45"/>
    </row>
    <row r="2979" spans="1:4" x14ac:dyDescent="0.2">
      <c r="A2979" s="4">
        <f>IF('V-plot display of agreement'!$A2977&gt;='V-plot display of agreement'!$E$14,1,0)</f>
        <v>0</v>
      </c>
      <c r="B2979" s="4">
        <f>IF('V-plot display of agreement'!$B2977&gt;='V-plot display of agreement'!$E$16,1,0)</f>
        <v>0</v>
      </c>
      <c r="C2979" s="4">
        <f t="shared" si="47"/>
        <v>1</v>
      </c>
      <c r="D2979" s="45"/>
    </row>
    <row r="2980" spans="1:4" x14ac:dyDescent="0.2">
      <c r="A2980" s="4">
        <f>IF('V-plot display of agreement'!$A2978&gt;='V-plot display of agreement'!$E$14,1,0)</f>
        <v>0</v>
      </c>
      <c r="B2980" s="4">
        <f>IF('V-plot display of agreement'!$B2978&gt;='V-plot display of agreement'!$E$16,1,0)</f>
        <v>0</v>
      </c>
      <c r="C2980" s="4">
        <f t="shared" si="47"/>
        <v>1</v>
      </c>
      <c r="D2980" s="45"/>
    </row>
    <row r="2981" spans="1:4" x14ac:dyDescent="0.2">
      <c r="A2981" s="4">
        <f>IF('V-plot display of agreement'!$A2979&gt;='V-plot display of agreement'!$E$14,1,0)</f>
        <v>0</v>
      </c>
      <c r="B2981" s="4">
        <f>IF('V-plot display of agreement'!$B2979&gt;='V-plot display of agreement'!$E$16,1,0)</f>
        <v>0</v>
      </c>
      <c r="C2981" s="4">
        <f t="shared" si="47"/>
        <v>1</v>
      </c>
      <c r="D2981" s="45"/>
    </row>
    <row r="2982" spans="1:4" x14ac:dyDescent="0.2">
      <c r="A2982" s="4">
        <f>IF('V-plot display of agreement'!$A2980&gt;='V-plot display of agreement'!$E$14,1,0)</f>
        <v>0</v>
      </c>
      <c r="B2982" s="4">
        <f>IF('V-plot display of agreement'!$B2980&gt;='V-plot display of agreement'!$E$16,1,0)</f>
        <v>0</v>
      </c>
      <c r="C2982" s="4">
        <f t="shared" si="47"/>
        <v>1</v>
      </c>
      <c r="D2982" s="45"/>
    </row>
    <row r="2983" spans="1:4" x14ac:dyDescent="0.2">
      <c r="A2983" s="4">
        <f>IF('V-plot display of agreement'!$A2981&gt;='V-plot display of agreement'!$E$14,1,0)</f>
        <v>0</v>
      </c>
      <c r="B2983" s="4">
        <f>IF('V-plot display of agreement'!$B2981&gt;='V-plot display of agreement'!$E$16,1,0)</f>
        <v>0</v>
      </c>
      <c r="C2983" s="4">
        <f t="shared" si="47"/>
        <v>1</v>
      </c>
      <c r="D2983" s="45"/>
    </row>
    <row r="2984" spans="1:4" x14ac:dyDescent="0.2">
      <c r="A2984" s="4">
        <f>IF('V-plot display of agreement'!$A2982&gt;='V-plot display of agreement'!$E$14,1,0)</f>
        <v>0</v>
      </c>
      <c r="B2984" s="4">
        <f>IF('V-plot display of agreement'!$B2982&gt;='V-plot display of agreement'!$E$16,1,0)</f>
        <v>0</v>
      </c>
      <c r="C2984" s="4">
        <f t="shared" si="47"/>
        <v>1</v>
      </c>
      <c r="D2984" s="45"/>
    </row>
    <row r="2985" spans="1:4" x14ac:dyDescent="0.2">
      <c r="A2985" s="4">
        <f>IF('V-plot display of agreement'!$A2983&gt;='V-plot display of agreement'!$E$14,1,0)</f>
        <v>0</v>
      </c>
      <c r="B2985" s="4">
        <f>IF('V-plot display of agreement'!$B2983&gt;='V-plot display of agreement'!$E$16,1,0)</f>
        <v>0</v>
      </c>
      <c r="C2985" s="4">
        <f t="shared" si="47"/>
        <v>1</v>
      </c>
      <c r="D2985" s="45"/>
    </row>
    <row r="2986" spans="1:4" x14ac:dyDescent="0.2">
      <c r="A2986" s="4">
        <f>IF('V-plot display of agreement'!$A2984&gt;='V-plot display of agreement'!$E$14,1,0)</f>
        <v>0</v>
      </c>
      <c r="B2986" s="4">
        <f>IF('V-plot display of agreement'!$B2984&gt;='V-plot display of agreement'!$E$16,1,0)</f>
        <v>0</v>
      </c>
      <c r="C2986" s="4">
        <f t="shared" si="47"/>
        <v>1</v>
      </c>
      <c r="D2986" s="45"/>
    </row>
    <row r="2987" spans="1:4" x14ac:dyDescent="0.2">
      <c r="A2987" s="4">
        <f>IF('V-plot display of agreement'!$A2985&gt;='V-plot display of agreement'!$E$14,1,0)</f>
        <v>0</v>
      </c>
      <c r="B2987" s="4">
        <f>IF('V-plot display of agreement'!$B2985&gt;='V-plot display of agreement'!$E$16,1,0)</f>
        <v>0</v>
      </c>
      <c r="C2987" s="4">
        <f t="shared" si="47"/>
        <v>1</v>
      </c>
      <c r="D2987" s="45"/>
    </row>
    <row r="2988" spans="1:4" x14ac:dyDescent="0.2">
      <c r="A2988" s="4">
        <f>IF('V-plot display of agreement'!$A2986&gt;='V-plot display of agreement'!$E$14,1,0)</f>
        <v>0</v>
      </c>
      <c r="B2988" s="4">
        <f>IF('V-plot display of agreement'!$B2986&gt;='V-plot display of agreement'!$E$16,1,0)</f>
        <v>0</v>
      </c>
      <c r="C2988" s="4">
        <f t="shared" si="47"/>
        <v>1</v>
      </c>
      <c r="D2988" s="45"/>
    </row>
    <row r="2989" spans="1:4" x14ac:dyDescent="0.2">
      <c r="A2989" s="4">
        <f>IF('V-plot display of agreement'!$A2987&gt;='V-plot display of agreement'!$E$14,1,0)</f>
        <v>0</v>
      </c>
      <c r="B2989" s="4">
        <f>IF('V-plot display of agreement'!$B2987&gt;='V-plot display of agreement'!$E$16,1,0)</f>
        <v>0</v>
      </c>
      <c r="C2989" s="4">
        <f t="shared" si="47"/>
        <v>1</v>
      </c>
      <c r="D2989" s="45"/>
    </row>
    <row r="2990" spans="1:4" x14ac:dyDescent="0.2">
      <c r="A2990" s="4">
        <f>IF('V-plot display of agreement'!$A2988&gt;='V-plot display of agreement'!$E$14,1,0)</f>
        <v>0</v>
      </c>
      <c r="B2990" s="4">
        <f>IF('V-plot display of agreement'!$B2988&gt;='V-plot display of agreement'!$E$16,1,0)</f>
        <v>0</v>
      </c>
      <c r="C2990" s="4">
        <f t="shared" si="47"/>
        <v>1</v>
      </c>
      <c r="D2990" s="45"/>
    </row>
    <row r="2991" spans="1:4" x14ac:dyDescent="0.2">
      <c r="A2991" s="4">
        <f>IF('V-plot display of agreement'!$A2989&gt;='V-plot display of agreement'!$E$14,1,0)</f>
        <v>0</v>
      </c>
      <c r="B2991" s="4">
        <f>IF('V-plot display of agreement'!$B2989&gt;='V-plot display of agreement'!$E$16,1,0)</f>
        <v>0</v>
      </c>
      <c r="C2991" s="4">
        <f t="shared" si="47"/>
        <v>1</v>
      </c>
      <c r="D2991" s="45"/>
    </row>
    <row r="2992" spans="1:4" x14ac:dyDescent="0.2">
      <c r="A2992" s="4">
        <f>IF('V-plot display of agreement'!$A2990&gt;='V-plot display of agreement'!$E$14,1,0)</f>
        <v>0</v>
      </c>
      <c r="B2992" s="4">
        <f>IF('V-plot display of agreement'!$B2990&gt;='V-plot display of agreement'!$E$16,1,0)</f>
        <v>0</v>
      </c>
      <c r="C2992" s="4">
        <f t="shared" si="47"/>
        <v>1</v>
      </c>
      <c r="D2992" s="45"/>
    </row>
    <row r="2993" spans="1:4" x14ac:dyDescent="0.2">
      <c r="A2993" s="4">
        <f>IF('V-plot display of agreement'!$A2991&gt;='V-plot display of agreement'!$E$14,1,0)</f>
        <v>0</v>
      </c>
      <c r="B2993" s="4">
        <f>IF('V-plot display of agreement'!$B2991&gt;='V-plot display of agreement'!$E$16,1,0)</f>
        <v>0</v>
      </c>
      <c r="C2993" s="4">
        <f t="shared" si="47"/>
        <v>1</v>
      </c>
      <c r="D2993" s="45"/>
    </row>
    <row r="2994" spans="1:4" x14ac:dyDescent="0.2">
      <c r="A2994" s="4">
        <f>IF('V-plot display of agreement'!$A2992&gt;='V-plot display of agreement'!$E$14,1,0)</f>
        <v>0</v>
      </c>
      <c r="B2994" s="4">
        <f>IF('V-plot display of agreement'!$B2992&gt;='V-plot display of agreement'!$E$16,1,0)</f>
        <v>0</v>
      </c>
      <c r="C2994" s="4">
        <f t="shared" ref="C2994:C3057" si="48">IF(OR((A2994+B2994)=2,(A2994+B2994)=0),1,0)</f>
        <v>1</v>
      </c>
      <c r="D2994" s="45"/>
    </row>
    <row r="2995" spans="1:4" x14ac:dyDescent="0.2">
      <c r="A2995" s="4">
        <f>IF('V-plot display of agreement'!$A2993&gt;='V-plot display of agreement'!$E$14,1,0)</f>
        <v>0</v>
      </c>
      <c r="B2995" s="4">
        <f>IF('V-plot display of agreement'!$B2993&gt;='V-plot display of agreement'!$E$16,1,0)</f>
        <v>0</v>
      </c>
      <c r="C2995" s="4">
        <f t="shared" si="48"/>
        <v>1</v>
      </c>
      <c r="D2995" s="45"/>
    </row>
    <row r="2996" spans="1:4" x14ac:dyDescent="0.2">
      <c r="A2996" s="4">
        <f>IF('V-plot display of agreement'!$A2994&gt;='V-plot display of agreement'!$E$14,1,0)</f>
        <v>0</v>
      </c>
      <c r="B2996" s="4">
        <f>IF('V-plot display of agreement'!$B2994&gt;='V-plot display of agreement'!$E$16,1,0)</f>
        <v>0</v>
      </c>
      <c r="C2996" s="4">
        <f t="shared" si="48"/>
        <v>1</v>
      </c>
      <c r="D2996" s="45"/>
    </row>
    <row r="2997" spans="1:4" x14ac:dyDescent="0.2">
      <c r="A2997" s="4">
        <f>IF('V-plot display of agreement'!$A2995&gt;='V-plot display of agreement'!$E$14,1,0)</f>
        <v>0</v>
      </c>
      <c r="B2997" s="4">
        <f>IF('V-plot display of agreement'!$B2995&gt;='V-plot display of agreement'!$E$16,1,0)</f>
        <v>0</v>
      </c>
      <c r="C2997" s="4">
        <f t="shared" si="48"/>
        <v>1</v>
      </c>
      <c r="D2997" s="45"/>
    </row>
    <row r="2998" spans="1:4" x14ac:dyDescent="0.2">
      <c r="A2998" s="4">
        <f>IF('V-plot display of agreement'!$A2996&gt;='V-plot display of agreement'!$E$14,1,0)</f>
        <v>0</v>
      </c>
      <c r="B2998" s="4">
        <f>IF('V-plot display of agreement'!$B2996&gt;='V-plot display of agreement'!$E$16,1,0)</f>
        <v>0</v>
      </c>
      <c r="C2998" s="4">
        <f t="shared" si="48"/>
        <v>1</v>
      </c>
      <c r="D2998" s="45"/>
    </row>
    <row r="2999" spans="1:4" x14ac:dyDescent="0.2">
      <c r="A2999" s="4">
        <f>IF('V-plot display of agreement'!$A2997&gt;='V-plot display of agreement'!$E$14,1,0)</f>
        <v>0</v>
      </c>
      <c r="B2999" s="4">
        <f>IF('V-plot display of agreement'!$B2997&gt;='V-plot display of agreement'!$E$16,1,0)</f>
        <v>0</v>
      </c>
      <c r="C2999" s="4">
        <f t="shared" si="48"/>
        <v>1</v>
      </c>
      <c r="D2999" s="45"/>
    </row>
    <row r="3000" spans="1:4" x14ac:dyDescent="0.2">
      <c r="A3000" s="4">
        <f>IF('V-plot display of agreement'!$A2998&gt;='V-plot display of agreement'!$E$14,1,0)</f>
        <v>0</v>
      </c>
      <c r="B3000" s="4">
        <f>IF('V-plot display of agreement'!$B2998&gt;='V-plot display of agreement'!$E$16,1,0)</f>
        <v>0</v>
      </c>
      <c r="C3000" s="4">
        <f t="shared" si="48"/>
        <v>1</v>
      </c>
      <c r="D3000" s="45"/>
    </row>
    <row r="3001" spans="1:4" x14ac:dyDescent="0.2">
      <c r="A3001" s="4">
        <f>IF('V-plot display of agreement'!$A2999&gt;='V-plot display of agreement'!$E$14,1,0)</f>
        <v>0</v>
      </c>
      <c r="B3001" s="4">
        <f>IF('V-plot display of agreement'!$B2999&gt;='V-plot display of agreement'!$E$16,1,0)</f>
        <v>0</v>
      </c>
      <c r="C3001" s="4">
        <f t="shared" si="48"/>
        <v>1</v>
      </c>
      <c r="D3001" s="45"/>
    </row>
    <row r="3002" spans="1:4" x14ac:dyDescent="0.2">
      <c r="A3002" s="4">
        <f>IF('V-plot display of agreement'!$A3000&gt;='V-plot display of agreement'!$E$14,1,0)</f>
        <v>0</v>
      </c>
      <c r="B3002" s="4">
        <f>IF('V-plot display of agreement'!$B3000&gt;='V-plot display of agreement'!$E$16,1,0)</f>
        <v>0</v>
      </c>
      <c r="C3002" s="4">
        <f t="shared" si="48"/>
        <v>1</v>
      </c>
      <c r="D3002" s="45"/>
    </row>
    <row r="3003" spans="1:4" x14ac:dyDescent="0.2">
      <c r="A3003" s="4">
        <f>IF('V-plot display of agreement'!$A3001&gt;='V-plot display of agreement'!$E$14,1,0)</f>
        <v>0</v>
      </c>
      <c r="B3003" s="4">
        <f>IF('V-plot display of agreement'!$B3001&gt;='V-plot display of agreement'!$E$16,1,0)</f>
        <v>0</v>
      </c>
      <c r="C3003" s="4">
        <f t="shared" si="48"/>
        <v>1</v>
      </c>
      <c r="D3003" s="45"/>
    </row>
    <row r="3004" spans="1:4" x14ac:dyDescent="0.2">
      <c r="A3004" s="4">
        <f>IF('V-plot display of agreement'!$A3002&gt;='V-plot display of agreement'!$E$14,1,0)</f>
        <v>0</v>
      </c>
      <c r="B3004" s="4">
        <f>IF('V-plot display of agreement'!$B3002&gt;='V-plot display of agreement'!$E$16,1,0)</f>
        <v>0</v>
      </c>
      <c r="C3004" s="4">
        <f t="shared" si="48"/>
        <v>1</v>
      </c>
      <c r="D3004" s="45"/>
    </row>
    <row r="3005" spans="1:4" x14ac:dyDescent="0.2">
      <c r="A3005" s="4">
        <f>IF('V-plot display of agreement'!$A3003&gt;='V-plot display of agreement'!$E$14,1,0)</f>
        <v>0</v>
      </c>
      <c r="B3005" s="4">
        <f>IF('V-plot display of agreement'!$B3003&gt;='V-plot display of agreement'!$E$16,1,0)</f>
        <v>0</v>
      </c>
      <c r="C3005" s="4">
        <f t="shared" si="48"/>
        <v>1</v>
      </c>
      <c r="D3005" s="45"/>
    </row>
    <row r="3006" spans="1:4" x14ac:dyDescent="0.2">
      <c r="A3006" s="4">
        <f>IF('V-plot display of agreement'!$A3004&gt;='V-plot display of agreement'!$E$14,1,0)</f>
        <v>0</v>
      </c>
      <c r="B3006" s="4">
        <f>IF('V-plot display of agreement'!$B3004&gt;='V-plot display of agreement'!$E$16,1,0)</f>
        <v>0</v>
      </c>
      <c r="C3006" s="4">
        <f t="shared" si="48"/>
        <v>1</v>
      </c>
      <c r="D3006" s="45"/>
    </row>
    <row r="3007" spans="1:4" x14ac:dyDescent="0.2">
      <c r="A3007" s="4">
        <f>IF('V-plot display of agreement'!$A3005&gt;='V-plot display of agreement'!$E$14,1,0)</f>
        <v>0</v>
      </c>
      <c r="B3007" s="4">
        <f>IF('V-plot display of agreement'!$B3005&gt;='V-plot display of agreement'!$E$16,1,0)</f>
        <v>0</v>
      </c>
      <c r="C3007" s="4">
        <f t="shared" si="48"/>
        <v>1</v>
      </c>
      <c r="D3007" s="45"/>
    </row>
    <row r="3008" spans="1:4" x14ac:dyDescent="0.2">
      <c r="A3008" s="4">
        <f>IF('V-plot display of agreement'!$A3006&gt;='V-plot display of agreement'!$E$14,1,0)</f>
        <v>0</v>
      </c>
      <c r="B3008" s="4">
        <f>IF('V-plot display of agreement'!$B3006&gt;='V-plot display of agreement'!$E$16,1,0)</f>
        <v>0</v>
      </c>
      <c r="C3008" s="4">
        <f t="shared" si="48"/>
        <v>1</v>
      </c>
      <c r="D3008" s="45"/>
    </row>
    <row r="3009" spans="1:4" x14ac:dyDescent="0.2">
      <c r="A3009" s="4">
        <f>IF('V-plot display of agreement'!$A3007&gt;='V-plot display of agreement'!$E$14,1,0)</f>
        <v>0</v>
      </c>
      <c r="B3009" s="4">
        <f>IF('V-plot display of agreement'!$B3007&gt;='V-plot display of agreement'!$E$16,1,0)</f>
        <v>0</v>
      </c>
      <c r="C3009" s="4">
        <f t="shared" si="48"/>
        <v>1</v>
      </c>
      <c r="D3009" s="45"/>
    </row>
    <row r="3010" spans="1:4" x14ac:dyDescent="0.2">
      <c r="A3010" s="4">
        <f>IF('V-plot display of agreement'!$A3008&gt;='V-plot display of agreement'!$E$14,1,0)</f>
        <v>0</v>
      </c>
      <c r="B3010" s="4">
        <f>IF('V-plot display of agreement'!$B3008&gt;='V-plot display of agreement'!$E$16,1,0)</f>
        <v>0</v>
      </c>
      <c r="C3010" s="4">
        <f t="shared" si="48"/>
        <v>1</v>
      </c>
      <c r="D3010" s="45"/>
    </row>
    <row r="3011" spans="1:4" x14ac:dyDescent="0.2">
      <c r="A3011" s="4">
        <f>IF('V-plot display of agreement'!$A3009&gt;='V-plot display of agreement'!$E$14,1,0)</f>
        <v>0</v>
      </c>
      <c r="B3011" s="4">
        <f>IF('V-plot display of agreement'!$B3009&gt;='V-plot display of agreement'!$E$16,1,0)</f>
        <v>0</v>
      </c>
      <c r="C3011" s="4">
        <f t="shared" si="48"/>
        <v>1</v>
      </c>
      <c r="D3011" s="45"/>
    </row>
    <row r="3012" spans="1:4" x14ac:dyDescent="0.2">
      <c r="A3012" s="4">
        <f>IF('V-plot display of agreement'!$A3010&gt;='V-plot display of agreement'!$E$14,1,0)</f>
        <v>0</v>
      </c>
      <c r="B3012" s="4">
        <f>IF('V-plot display of agreement'!$B3010&gt;='V-plot display of agreement'!$E$16,1,0)</f>
        <v>0</v>
      </c>
      <c r="C3012" s="4">
        <f t="shared" si="48"/>
        <v>1</v>
      </c>
      <c r="D3012" s="45"/>
    </row>
    <row r="3013" spans="1:4" x14ac:dyDescent="0.2">
      <c r="A3013" s="4">
        <f>IF('V-plot display of agreement'!$A3011&gt;='V-plot display of agreement'!$E$14,1,0)</f>
        <v>0</v>
      </c>
      <c r="B3013" s="4">
        <f>IF('V-plot display of agreement'!$B3011&gt;='V-plot display of agreement'!$E$16,1,0)</f>
        <v>0</v>
      </c>
      <c r="C3013" s="4">
        <f t="shared" si="48"/>
        <v>1</v>
      </c>
      <c r="D3013" s="45"/>
    </row>
    <row r="3014" spans="1:4" x14ac:dyDescent="0.2">
      <c r="A3014" s="4">
        <f>IF('V-plot display of agreement'!$A3012&gt;='V-plot display of agreement'!$E$14,1,0)</f>
        <v>0</v>
      </c>
      <c r="B3014" s="4">
        <f>IF('V-plot display of agreement'!$B3012&gt;='V-plot display of agreement'!$E$16,1,0)</f>
        <v>0</v>
      </c>
      <c r="C3014" s="4">
        <f t="shared" si="48"/>
        <v>1</v>
      </c>
      <c r="D3014" s="45"/>
    </row>
    <row r="3015" spans="1:4" x14ac:dyDescent="0.2">
      <c r="A3015" s="4">
        <f>IF('V-plot display of agreement'!$A3013&gt;='V-plot display of agreement'!$E$14,1,0)</f>
        <v>0</v>
      </c>
      <c r="B3015" s="4">
        <f>IF('V-plot display of agreement'!$B3013&gt;='V-plot display of agreement'!$E$16,1,0)</f>
        <v>0</v>
      </c>
      <c r="C3015" s="4">
        <f t="shared" si="48"/>
        <v>1</v>
      </c>
      <c r="D3015" s="45"/>
    </row>
    <row r="3016" spans="1:4" x14ac:dyDescent="0.2">
      <c r="A3016" s="4">
        <f>IF('V-plot display of agreement'!$A3014&gt;='V-plot display of agreement'!$E$14,1,0)</f>
        <v>0</v>
      </c>
      <c r="B3016" s="4">
        <f>IF('V-plot display of agreement'!$B3014&gt;='V-plot display of agreement'!$E$16,1,0)</f>
        <v>0</v>
      </c>
      <c r="C3016" s="4">
        <f t="shared" si="48"/>
        <v>1</v>
      </c>
      <c r="D3016" s="45"/>
    </row>
    <row r="3017" spans="1:4" x14ac:dyDescent="0.2">
      <c r="A3017" s="4">
        <f>IF('V-plot display of agreement'!$A3015&gt;='V-plot display of agreement'!$E$14,1,0)</f>
        <v>0</v>
      </c>
      <c r="B3017" s="4">
        <f>IF('V-plot display of agreement'!$B3015&gt;='V-plot display of agreement'!$E$16,1,0)</f>
        <v>0</v>
      </c>
      <c r="C3017" s="4">
        <f t="shared" si="48"/>
        <v>1</v>
      </c>
      <c r="D3017" s="45"/>
    </row>
    <row r="3018" spans="1:4" x14ac:dyDescent="0.2">
      <c r="A3018" s="4">
        <f>IF('V-plot display of agreement'!$A3016&gt;='V-plot display of agreement'!$E$14,1,0)</f>
        <v>0</v>
      </c>
      <c r="B3018" s="4">
        <f>IF('V-plot display of agreement'!$B3016&gt;='V-plot display of agreement'!$E$16,1,0)</f>
        <v>0</v>
      </c>
      <c r="C3018" s="4">
        <f t="shared" si="48"/>
        <v>1</v>
      </c>
      <c r="D3018" s="45"/>
    </row>
    <row r="3019" spans="1:4" x14ac:dyDescent="0.2">
      <c r="A3019" s="4">
        <f>IF('V-plot display of agreement'!$A3017&gt;='V-plot display of agreement'!$E$14,1,0)</f>
        <v>0</v>
      </c>
      <c r="B3019" s="4">
        <f>IF('V-plot display of agreement'!$B3017&gt;='V-plot display of agreement'!$E$16,1,0)</f>
        <v>0</v>
      </c>
      <c r="C3019" s="4">
        <f t="shared" si="48"/>
        <v>1</v>
      </c>
      <c r="D3019" s="45"/>
    </row>
    <row r="3020" spans="1:4" x14ac:dyDescent="0.2">
      <c r="A3020" s="4">
        <f>IF('V-plot display of agreement'!$A3018&gt;='V-plot display of agreement'!$E$14,1,0)</f>
        <v>0</v>
      </c>
      <c r="B3020" s="4">
        <f>IF('V-plot display of agreement'!$B3018&gt;='V-plot display of agreement'!$E$16,1,0)</f>
        <v>0</v>
      </c>
      <c r="C3020" s="4">
        <f t="shared" si="48"/>
        <v>1</v>
      </c>
      <c r="D3020" s="45"/>
    </row>
    <row r="3021" spans="1:4" x14ac:dyDescent="0.2">
      <c r="A3021" s="4">
        <f>IF('V-plot display of agreement'!$A3019&gt;='V-plot display of agreement'!$E$14,1,0)</f>
        <v>0</v>
      </c>
      <c r="B3021" s="4">
        <f>IF('V-plot display of agreement'!$B3019&gt;='V-plot display of agreement'!$E$16,1,0)</f>
        <v>0</v>
      </c>
      <c r="C3021" s="4">
        <f t="shared" si="48"/>
        <v>1</v>
      </c>
      <c r="D3021" s="45"/>
    </row>
    <row r="3022" spans="1:4" x14ac:dyDescent="0.2">
      <c r="A3022" s="4">
        <f>IF('V-plot display of agreement'!$A3020&gt;='V-plot display of agreement'!$E$14,1,0)</f>
        <v>0</v>
      </c>
      <c r="B3022" s="4">
        <f>IF('V-plot display of agreement'!$B3020&gt;='V-plot display of agreement'!$E$16,1,0)</f>
        <v>0</v>
      </c>
      <c r="C3022" s="4">
        <f t="shared" si="48"/>
        <v>1</v>
      </c>
      <c r="D3022" s="45"/>
    </row>
    <row r="3023" spans="1:4" x14ac:dyDescent="0.2">
      <c r="A3023" s="4">
        <f>IF('V-plot display of agreement'!$A3021&gt;='V-plot display of agreement'!$E$14,1,0)</f>
        <v>0</v>
      </c>
      <c r="B3023" s="4">
        <f>IF('V-plot display of agreement'!$B3021&gt;='V-plot display of agreement'!$E$16,1,0)</f>
        <v>0</v>
      </c>
      <c r="C3023" s="4">
        <f t="shared" si="48"/>
        <v>1</v>
      </c>
      <c r="D3023" s="45"/>
    </row>
    <row r="3024" spans="1:4" x14ac:dyDescent="0.2">
      <c r="A3024" s="4">
        <f>IF('V-plot display of agreement'!$A3022&gt;='V-plot display of agreement'!$E$14,1,0)</f>
        <v>0</v>
      </c>
      <c r="B3024" s="4">
        <f>IF('V-plot display of agreement'!$B3022&gt;='V-plot display of agreement'!$E$16,1,0)</f>
        <v>0</v>
      </c>
      <c r="C3024" s="4">
        <f t="shared" si="48"/>
        <v>1</v>
      </c>
      <c r="D3024" s="45"/>
    </row>
    <row r="3025" spans="1:4" x14ac:dyDescent="0.2">
      <c r="A3025" s="4">
        <f>IF('V-plot display of agreement'!$A3023&gt;='V-plot display of agreement'!$E$14,1,0)</f>
        <v>0</v>
      </c>
      <c r="B3025" s="4">
        <f>IF('V-plot display of agreement'!$B3023&gt;='V-plot display of agreement'!$E$16,1,0)</f>
        <v>0</v>
      </c>
      <c r="C3025" s="4">
        <f t="shared" si="48"/>
        <v>1</v>
      </c>
      <c r="D3025" s="45"/>
    </row>
    <row r="3026" spans="1:4" x14ac:dyDescent="0.2">
      <c r="A3026" s="4">
        <f>IF('V-plot display of agreement'!$A3024&gt;='V-plot display of agreement'!$E$14,1,0)</f>
        <v>0</v>
      </c>
      <c r="B3026" s="4">
        <f>IF('V-plot display of agreement'!$B3024&gt;='V-plot display of agreement'!$E$16,1,0)</f>
        <v>0</v>
      </c>
      <c r="C3026" s="4">
        <f t="shared" si="48"/>
        <v>1</v>
      </c>
      <c r="D3026" s="45"/>
    </row>
    <row r="3027" spans="1:4" x14ac:dyDescent="0.2">
      <c r="A3027" s="4">
        <f>IF('V-plot display of agreement'!$A3025&gt;='V-plot display of agreement'!$E$14,1,0)</f>
        <v>0</v>
      </c>
      <c r="B3027" s="4">
        <f>IF('V-plot display of agreement'!$B3025&gt;='V-plot display of agreement'!$E$16,1,0)</f>
        <v>0</v>
      </c>
      <c r="C3027" s="4">
        <f t="shared" si="48"/>
        <v>1</v>
      </c>
      <c r="D3027" s="45"/>
    </row>
    <row r="3028" spans="1:4" x14ac:dyDescent="0.2">
      <c r="A3028" s="4">
        <f>IF('V-plot display of agreement'!$A3026&gt;='V-plot display of agreement'!$E$14,1,0)</f>
        <v>0</v>
      </c>
      <c r="B3028" s="4">
        <f>IF('V-plot display of agreement'!$B3026&gt;='V-plot display of agreement'!$E$16,1,0)</f>
        <v>0</v>
      </c>
      <c r="C3028" s="4">
        <f t="shared" si="48"/>
        <v>1</v>
      </c>
      <c r="D3028" s="45"/>
    </row>
    <row r="3029" spans="1:4" x14ac:dyDescent="0.2">
      <c r="A3029" s="4">
        <f>IF('V-plot display of agreement'!$A3027&gt;='V-plot display of agreement'!$E$14,1,0)</f>
        <v>0</v>
      </c>
      <c r="B3029" s="4">
        <f>IF('V-plot display of agreement'!$B3027&gt;='V-plot display of agreement'!$E$16,1,0)</f>
        <v>0</v>
      </c>
      <c r="C3029" s="4">
        <f t="shared" si="48"/>
        <v>1</v>
      </c>
      <c r="D3029" s="45"/>
    </row>
    <row r="3030" spans="1:4" x14ac:dyDescent="0.2">
      <c r="A3030" s="4">
        <f>IF('V-plot display of agreement'!$A3028&gt;='V-plot display of agreement'!$E$14,1,0)</f>
        <v>0</v>
      </c>
      <c r="B3030" s="4">
        <f>IF('V-plot display of agreement'!$B3028&gt;='V-plot display of agreement'!$E$16,1,0)</f>
        <v>0</v>
      </c>
      <c r="C3030" s="4">
        <f t="shared" si="48"/>
        <v>1</v>
      </c>
      <c r="D3030" s="45"/>
    </row>
    <row r="3031" spans="1:4" x14ac:dyDescent="0.2">
      <c r="A3031" s="4">
        <f>IF('V-plot display of agreement'!$A3029&gt;='V-plot display of agreement'!$E$14,1,0)</f>
        <v>0</v>
      </c>
      <c r="B3031" s="4">
        <f>IF('V-plot display of agreement'!$B3029&gt;='V-plot display of agreement'!$E$16,1,0)</f>
        <v>0</v>
      </c>
      <c r="C3031" s="4">
        <f t="shared" si="48"/>
        <v>1</v>
      </c>
      <c r="D3031" s="45"/>
    </row>
    <row r="3032" spans="1:4" x14ac:dyDescent="0.2">
      <c r="A3032" s="4">
        <f>IF('V-plot display of agreement'!$A3030&gt;='V-plot display of agreement'!$E$14,1,0)</f>
        <v>0</v>
      </c>
      <c r="B3032" s="4">
        <f>IF('V-plot display of agreement'!$B3030&gt;='V-plot display of agreement'!$E$16,1,0)</f>
        <v>0</v>
      </c>
      <c r="C3032" s="4">
        <f t="shared" si="48"/>
        <v>1</v>
      </c>
      <c r="D3032" s="45"/>
    </row>
    <row r="3033" spans="1:4" x14ac:dyDescent="0.2">
      <c r="A3033" s="4">
        <f>IF('V-plot display of agreement'!$A3031&gt;='V-plot display of agreement'!$E$14,1,0)</f>
        <v>0</v>
      </c>
      <c r="B3033" s="4">
        <f>IF('V-plot display of agreement'!$B3031&gt;='V-plot display of agreement'!$E$16,1,0)</f>
        <v>0</v>
      </c>
      <c r="C3033" s="4">
        <f t="shared" si="48"/>
        <v>1</v>
      </c>
      <c r="D3033" s="45"/>
    </row>
    <row r="3034" spans="1:4" x14ac:dyDescent="0.2">
      <c r="A3034" s="4">
        <f>IF('V-plot display of agreement'!$A3032&gt;='V-plot display of agreement'!$E$14,1,0)</f>
        <v>0</v>
      </c>
      <c r="B3034" s="4">
        <f>IF('V-plot display of agreement'!$B3032&gt;='V-plot display of agreement'!$E$16,1,0)</f>
        <v>0</v>
      </c>
      <c r="C3034" s="4">
        <f t="shared" si="48"/>
        <v>1</v>
      </c>
      <c r="D3034" s="45"/>
    </row>
    <row r="3035" spans="1:4" x14ac:dyDescent="0.2">
      <c r="A3035" s="4">
        <f>IF('V-plot display of agreement'!$A3033&gt;='V-plot display of agreement'!$E$14,1,0)</f>
        <v>0</v>
      </c>
      <c r="B3035" s="4">
        <f>IF('V-plot display of agreement'!$B3033&gt;='V-plot display of agreement'!$E$16,1,0)</f>
        <v>0</v>
      </c>
      <c r="C3035" s="4">
        <f t="shared" si="48"/>
        <v>1</v>
      </c>
      <c r="D3035" s="45"/>
    </row>
    <row r="3036" spans="1:4" x14ac:dyDescent="0.2">
      <c r="A3036" s="4">
        <f>IF('V-plot display of agreement'!$A3034&gt;='V-plot display of agreement'!$E$14,1,0)</f>
        <v>0</v>
      </c>
      <c r="B3036" s="4">
        <f>IF('V-plot display of agreement'!$B3034&gt;='V-plot display of agreement'!$E$16,1,0)</f>
        <v>0</v>
      </c>
      <c r="C3036" s="4">
        <f t="shared" si="48"/>
        <v>1</v>
      </c>
      <c r="D3036" s="45"/>
    </row>
    <row r="3037" spans="1:4" x14ac:dyDescent="0.2">
      <c r="A3037" s="4">
        <f>IF('V-plot display of agreement'!$A3035&gt;='V-plot display of agreement'!$E$14,1,0)</f>
        <v>0</v>
      </c>
      <c r="B3037" s="4">
        <f>IF('V-plot display of agreement'!$B3035&gt;='V-plot display of agreement'!$E$16,1,0)</f>
        <v>0</v>
      </c>
      <c r="C3037" s="4">
        <f t="shared" si="48"/>
        <v>1</v>
      </c>
      <c r="D3037" s="45"/>
    </row>
    <row r="3038" spans="1:4" x14ac:dyDescent="0.2">
      <c r="A3038" s="4">
        <f>IF('V-plot display of agreement'!$A3036&gt;='V-plot display of agreement'!$E$14,1,0)</f>
        <v>0</v>
      </c>
      <c r="B3038" s="4">
        <f>IF('V-plot display of agreement'!$B3036&gt;='V-plot display of agreement'!$E$16,1,0)</f>
        <v>0</v>
      </c>
      <c r="C3038" s="4">
        <f t="shared" si="48"/>
        <v>1</v>
      </c>
      <c r="D3038" s="45"/>
    </row>
    <row r="3039" spans="1:4" x14ac:dyDescent="0.2">
      <c r="A3039" s="4">
        <f>IF('V-plot display of agreement'!$A3037&gt;='V-plot display of agreement'!$E$14,1,0)</f>
        <v>0</v>
      </c>
      <c r="B3039" s="4">
        <f>IF('V-plot display of agreement'!$B3037&gt;='V-plot display of agreement'!$E$16,1,0)</f>
        <v>0</v>
      </c>
      <c r="C3039" s="4">
        <f t="shared" si="48"/>
        <v>1</v>
      </c>
      <c r="D3039" s="45"/>
    </row>
    <row r="3040" spans="1:4" x14ac:dyDescent="0.2">
      <c r="A3040" s="4">
        <f>IF('V-plot display of agreement'!$A3038&gt;='V-plot display of agreement'!$E$14,1,0)</f>
        <v>0</v>
      </c>
      <c r="B3040" s="4">
        <f>IF('V-plot display of agreement'!$B3038&gt;='V-plot display of agreement'!$E$16,1,0)</f>
        <v>0</v>
      </c>
      <c r="C3040" s="4">
        <f t="shared" si="48"/>
        <v>1</v>
      </c>
      <c r="D3040" s="45"/>
    </row>
    <row r="3041" spans="1:4" x14ac:dyDescent="0.2">
      <c r="A3041" s="4">
        <f>IF('V-plot display of agreement'!$A3039&gt;='V-plot display of agreement'!$E$14,1,0)</f>
        <v>0</v>
      </c>
      <c r="B3041" s="4">
        <f>IF('V-plot display of agreement'!$B3039&gt;='V-plot display of agreement'!$E$16,1,0)</f>
        <v>0</v>
      </c>
      <c r="C3041" s="4">
        <f t="shared" si="48"/>
        <v>1</v>
      </c>
      <c r="D3041" s="45"/>
    </row>
    <row r="3042" spans="1:4" x14ac:dyDescent="0.2">
      <c r="A3042" s="4">
        <f>IF('V-plot display of agreement'!$A3040&gt;='V-plot display of agreement'!$E$14,1,0)</f>
        <v>0</v>
      </c>
      <c r="B3042" s="4">
        <f>IF('V-plot display of agreement'!$B3040&gt;='V-plot display of agreement'!$E$16,1,0)</f>
        <v>0</v>
      </c>
      <c r="C3042" s="4">
        <f t="shared" si="48"/>
        <v>1</v>
      </c>
      <c r="D3042" s="45"/>
    </row>
    <row r="3043" spans="1:4" x14ac:dyDescent="0.2">
      <c r="A3043" s="4">
        <f>IF('V-plot display of agreement'!$A3041&gt;='V-plot display of agreement'!$E$14,1,0)</f>
        <v>0</v>
      </c>
      <c r="B3043" s="4">
        <f>IF('V-plot display of agreement'!$B3041&gt;='V-plot display of agreement'!$E$16,1,0)</f>
        <v>0</v>
      </c>
      <c r="C3043" s="4">
        <f t="shared" si="48"/>
        <v>1</v>
      </c>
      <c r="D3043" s="45"/>
    </row>
    <row r="3044" spans="1:4" x14ac:dyDescent="0.2">
      <c r="A3044" s="4">
        <f>IF('V-plot display of agreement'!$A3042&gt;='V-plot display of agreement'!$E$14,1,0)</f>
        <v>0</v>
      </c>
      <c r="B3044" s="4">
        <f>IF('V-plot display of agreement'!$B3042&gt;='V-plot display of agreement'!$E$16,1,0)</f>
        <v>0</v>
      </c>
      <c r="C3044" s="4">
        <f t="shared" si="48"/>
        <v>1</v>
      </c>
      <c r="D3044" s="45"/>
    </row>
    <row r="3045" spans="1:4" x14ac:dyDescent="0.2">
      <c r="A3045" s="4">
        <f>IF('V-plot display of agreement'!$A3043&gt;='V-plot display of agreement'!$E$14,1,0)</f>
        <v>0</v>
      </c>
      <c r="B3045" s="4">
        <f>IF('V-plot display of agreement'!$B3043&gt;='V-plot display of agreement'!$E$16,1,0)</f>
        <v>0</v>
      </c>
      <c r="C3045" s="4">
        <f t="shared" si="48"/>
        <v>1</v>
      </c>
      <c r="D3045" s="45"/>
    </row>
    <row r="3046" spans="1:4" x14ac:dyDescent="0.2">
      <c r="A3046" s="4">
        <f>IF('V-plot display of agreement'!$A3044&gt;='V-plot display of agreement'!$E$14,1,0)</f>
        <v>0</v>
      </c>
      <c r="B3046" s="4">
        <f>IF('V-plot display of agreement'!$B3044&gt;='V-plot display of agreement'!$E$16,1,0)</f>
        <v>0</v>
      </c>
      <c r="C3046" s="4">
        <f t="shared" si="48"/>
        <v>1</v>
      </c>
      <c r="D3046" s="45"/>
    </row>
    <row r="3047" spans="1:4" x14ac:dyDescent="0.2">
      <c r="A3047" s="4">
        <f>IF('V-plot display of agreement'!$A3045&gt;='V-plot display of agreement'!$E$14,1,0)</f>
        <v>0</v>
      </c>
      <c r="B3047" s="4">
        <f>IF('V-plot display of agreement'!$B3045&gt;='V-plot display of agreement'!$E$16,1,0)</f>
        <v>0</v>
      </c>
      <c r="C3047" s="4">
        <f t="shared" si="48"/>
        <v>1</v>
      </c>
      <c r="D3047" s="45"/>
    </row>
    <row r="3048" spans="1:4" x14ac:dyDescent="0.2">
      <c r="A3048" s="4">
        <f>IF('V-plot display of agreement'!$A3046&gt;='V-plot display of agreement'!$E$14,1,0)</f>
        <v>0</v>
      </c>
      <c r="B3048" s="4">
        <f>IF('V-plot display of agreement'!$B3046&gt;='V-plot display of agreement'!$E$16,1,0)</f>
        <v>0</v>
      </c>
      <c r="C3048" s="4">
        <f t="shared" si="48"/>
        <v>1</v>
      </c>
      <c r="D3048" s="45"/>
    </row>
    <row r="3049" spans="1:4" x14ac:dyDescent="0.2">
      <c r="A3049" s="4">
        <f>IF('V-plot display of agreement'!$A3047&gt;='V-plot display of agreement'!$E$14,1,0)</f>
        <v>0</v>
      </c>
      <c r="B3049" s="4">
        <f>IF('V-plot display of agreement'!$B3047&gt;='V-plot display of agreement'!$E$16,1,0)</f>
        <v>0</v>
      </c>
      <c r="C3049" s="4">
        <f t="shared" si="48"/>
        <v>1</v>
      </c>
      <c r="D3049" s="45"/>
    </row>
    <row r="3050" spans="1:4" x14ac:dyDescent="0.2">
      <c r="A3050" s="4">
        <f>IF('V-plot display of agreement'!$A3048&gt;='V-plot display of agreement'!$E$14,1,0)</f>
        <v>0</v>
      </c>
      <c r="B3050" s="4">
        <f>IF('V-plot display of agreement'!$B3048&gt;='V-plot display of agreement'!$E$16,1,0)</f>
        <v>0</v>
      </c>
      <c r="C3050" s="4">
        <f t="shared" si="48"/>
        <v>1</v>
      </c>
      <c r="D3050" s="45"/>
    </row>
    <row r="3051" spans="1:4" x14ac:dyDescent="0.2">
      <c r="A3051" s="4">
        <f>IF('V-plot display of agreement'!$A3049&gt;='V-plot display of agreement'!$E$14,1,0)</f>
        <v>0</v>
      </c>
      <c r="B3051" s="4">
        <f>IF('V-plot display of agreement'!$B3049&gt;='V-plot display of agreement'!$E$16,1,0)</f>
        <v>0</v>
      </c>
      <c r="C3051" s="4">
        <f t="shared" si="48"/>
        <v>1</v>
      </c>
      <c r="D3051" s="45"/>
    </row>
    <row r="3052" spans="1:4" x14ac:dyDescent="0.2">
      <c r="A3052" s="4">
        <f>IF('V-plot display of agreement'!$A3050&gt;='V-plot display of agreement'!$E$14,1,0)</f>
        <v>0</v>
      </c>
      <c r="B3052" s="4">
        <f>IF('V-plot display of agreement'!$B3050&gt;='V-plot display of agreement'!$E$16,1,0)</f>
        <v>0</v>
      </c>
      <c r="C3052" s="4">
        <f t="shared" si="48"/>
        <v>1</v>
      </c>
      <c r="D3052" s="45"/>
    </row>
    <row r="3053" spans="1:4" x14ac:dyDescent="0.2">
      <c r="A3053" s="4">
        <f>IF('V-plot display of agreement'!$A3051&gt;='V-plot display of agreement'!$E$14,1,0)</f>
        <v>0</v>
      </c>
      <c r="B3053" s="4">
        <f>IF('V-plot display of agreement'!$B3051&gt;='V-plot display of agreement'!$E$16,1,0)</f>
        <v>0</v>
      </c>
      <c r="C3053" s="4">
        <f t="shared" si="48"/>
        <v>1</v>
      </c>
      <c r="D3053" s="45"/>
    </row>
    <row r="3054" spans="1:4" x14ac:dyDescent="0.2">
      <c r="A3054" s="4">
        <f>IF('V-plot display of agreement'!$A3052&gt;='V-plot display of agreement'!$E$14,1,0)</f>
        <v>0</v>
      </c>
      <c r="B3054" s="4">
        <f>IF('V-plot display of agreement'!$B3052&gt;='V-plot display of agreement'!$E$16,1,0)</f>
        <v>0</v>
      </c>
      <c r="C3054" s="4">
        <f t="shared" si="48"/>
        <v>1</v>
      </c>
      <c r="D3054" s="45"/>
    </row>
    <row r="3055" spans="1:4" x14ac:dyDescent="0.2">
      <c r="A3055" s="4">
        <f>IF('V-plot display of agreement'!$A3053&gt;='V-plot display of agreement'!$E$14,1,0)</f>
        <v>0</v>
      </c>
      <c r="B3055" s="4">
        <f>IF('V-plot display of agreement'!$B3053&gt;='V-plot display of agreement'!$E$16,1,0)</f>
        <v>0</v>
      </c>
      <c r="C3055" s="4">
        <f t="shared" si="48"/>
        <v>1</v>
      </c>
      <c r="D3055" s="45"/>
    </row>
    <row r="3056" spans="1:4" x14ac:dyDescent="0.2">
      <c r="A3056" s="4">
        <f>IF('V-plot display of agreement'!$A3054&gt;='V-plot display of agreement'!$E$14,1,0)</f>
        <v>0</v>
      </c>
      <c r="B3056" s="4">
        <f>IF('V-plot display of agreement'!$B3054&gt;='V-plot display of agreement'!$E$16,1,0)</f>
        <v>0</v>
      </c>
      <c r="C3056" s="4">
        <f t="shared" si="48"/>
        <v>1</v>
      </c>
      <c r="D3056" s="45"/>
    </row>
    <row r="3057" spans="1:4" x14ac:dyDescent="0.2">
      <c r="A3057" s="4">
        <f>IF('V-plot display of agreement'!$A3055&gt;='V-plot display of agreement'!$E$14,1,0)</f>
        <v>0</v>
      </c>
      <c r="B3057" s="4">
        <f>IF('V-plot display of agreement'!$B3055&gt;='V-plot display of agreement'!$E$16,1,0)</f>
        <v>0</v>
      </c>
      <c r="C3057" s="4">
        <f t="shared" si="48"/>
        <v>1</v>
      </c>
      <c r="D3057" s="45"/>
    </row>
    <row r="3058" spans="1:4" x14ac:dyDescent="0.2">
      <c r="A3058" s="4">
        <f>IF('V-plot display of agreement'!$A3056&gt;='V-plot display of agreement'!$E$14,1,0)</f>
        <v>0</v>
      </c>
      <c r="B3058" s="4">
        <f>IF('V-plot display of agreement'!$B3056&gt;='V-plot display of agreement'!$E$16,1,0)</f>
        <v>0</v>
      </c>
      <c r="C3058" s="4">
        <f t="shared" ref="C3058:C3121" si="49">IF(OR((A3058+B3058)=2,(A3058+B3058)=0),1,0)</f>
        <v>1</v>
      </c>
      <c r="D3058" s="45"/>
    </row>
    <row r="3059" spans="1:4" x14ac:dyDescent="0.2">
      <c r="A3059" s="4">
        <f>IF('V-plot display of agreement'!$A3057&gt;='V-plot display of agreement'!$E$14,1,0)</f>
        <v>0</v>
      </c>
      <c r="B3059" s="4">
        <f>IF('V-plot display of agreement'!$B3057&gt;='V-plot display of agreement'!$E$16,1,0)</f>
        <v>0</v>
      </c>
      <c r="C3059" s="4">
        <f t="shared" si="49"/>
        <v>1</v>
      </c>
      <c r="D3059" s="45"/>
    </row>
    <row r="3060" spans="1:4" x14ac:dyDescent="0.2">
      <c r="A3060" s="4">
        <f>IF('V-plot display of agreement'!$A3058&gt;='V-plot display of agreement'!$E$14,1,0)</f>
        <v>0</v>
      </c>
      <c r="B3060" s="4">
        <f>IF('V-plot display of agreement'!$B3058&gt;='V-plot display of agreement'!$E$16,1,0)</f>
        <v>0</v>
      </c>
      <c r="C3060" s="4">
        <f t="shared" si="49"/>
        <v>1</v>
      </c>
      <c r="D3060" s="45"/>
    </row>
    <row r="3061" spans="1:4" x14ac:dyDescent="0.2">
      <c r="A3061" s="4">
        <f>IF('V-plot display of agreement'!$A3059&gt;='V-plot display of agreement'!$E$14,1,0)</f>
        <v>0</v>
      </c>
      <c r="B3061" s="4">
        <f>IF('V-plot display of agreement'!$B3059&gt;='V-plot display of agreement'!$E$16,1,0)</f>
        <v>0</v>
      </c>
      <c r="C3061" s="4">
        <f t="shared" si="49"/>
        <v>1</v>
      </c>
      <c r="D3061" s="45"/>
    </row>
    <row r="3062" spans="1:4" x14ac:dyDescent="0.2">
      <c r="A3062" s="4">
        <f>IF('V-plot display of agreement'!$A3060&gt;='V-plot display of agreement'!$E$14,1,0)</f>
        <v>0</v>
      </c>
      <c r="B3062" s="4">
        <f>IF('V-plot display of agreement'!$B3060&gt;='V-plot display of agreement'!$E$16,1,0)</f>
        <v>0</v>
      </c>
      <c r="C3062" s="4">
        <f t="shared" si="49"/>
        <v>1</v>
      </c>
      <c r="D3062" s="45"/>
    </row>
    <row r="3063" spans="1:4" x14ac:dyDescent="0.2">
      <c r="A3063" s="4">
        <f>IF('V-plot display of agreement'!$A3061&gt;='V-plot display of agreement'!$E$14,1,0)</f>
        <v>0</v>
      </c>
      <c r="B3063" s="4">
        <f>IF('V-plot display of agreement'!$B3061&gt;='V-plot display of agreement'!$E$16,1,0)</f>
        <v>0</v>
      </c>
      <c r="C3063" s="4">
        <f t="shared" si="49"/>
        <v>1</v>
      </c>
      <c r="D3063" s="45"/>
    </row>
    <row r="3064" spans="1:4" x14ac:dyDescent="0.2">
      <c r="A3064" s="4">
        <f>IF('V-plot display of agreement'!$A3062&gt;='V-plot display of agreement'!$E$14,1,0)</f>
        <v>0</v>
      </c>
      <c r="B3064" s="4">
        <f>IF('V-plot display of agreement'!$B3062&gt;='V-plot display of agreement'!$E$16,1,0)</f>
        <v>0</v>
      </c>
      <c r="C3064" s="4">
        <f t="shared" si="49"/>
        <v>1</v>
      </c>
      <c r="D3064" s="45"/>
    </row>
    <row r="3065" spans="1:4" x14ac:dyDescent="0.2">
      <c r="A3065" s="4">
        <f>IF('V-plot display of agreement'!$A3063&gt;='V-plot display of agreement'!$E$14,1,0)</f>
        <v>0</v>
      </c>
      <c r="B3065" s="4">
        <f>IF('V-plot display of agreement'!$B3063&gt;='V-plot display of agreement'!$E$16,1,0)</f>
        <v>0</v>
      </c>
      <c r="C3065" s="4">
        <f t="shared" si="49"/>
        <v>1</v>
      </c>
      <c r="D3065" s="45"/>
    </row>
    <row r="3066" spans="1:4" x14ac:dyDescent="0.2">
      <c r="A3066" s="4">
        <f>IF('V-plot display of agreement'!$A3064&gt;='V-plot display of agreement'!$E$14,1,0)</f>
        <v>0</v>
      </c>
      <c r="B3066" s="4">
        <f>IF('V-plot display of agreement'!$B3064&gt;='V-plot display of agreement'!$E$16,1,0)</f>
        <v>0</v>
      </c>
      <c r="C3066" s="4">
        <f t="shared" si="49"/>
        <v>1</v>
      </c>
      <c r="D3066" s="45"/>
    </row>
    <row r="3067" spans="1:4" x14ac:dyDescent="0.2">
      <c r="A3067" s="4">
        <f>IF('V-plot display of agreement'!$A3065&gt;='V-plot display of agreement'!$E$14,1,0)</f>
        <v>0</v>
      </c>
      <c r="B3067" s="4">
        <f>IF('V-plot display of agreement'!$B3065&gt;='V-plot display of agreement'!$E$16,1,0)</f>
        <v>0</v>
      </c>
      <c r="C3067" s="4">
        <f t="shared" si="49"/>
        <v>1</v>
      </c>
      <c r="D3067" s="45"/>
    </row>
    <row r="3068" spans="1:4" x14ac:dyDescent="0.2">
      <c r="A3068" s="4">
        <f>IF('V-plot display of agreement'!$A3066&gt;='V-plot display of agreement'!$E$14,1,0)</f>
        <v>0</v>
      </c>
      <c r="B3068" s="4">
        <f>IF('V-plot display of agreement'!$B3066&gt;='V-plot display of agreement'!$E$16,1,0)</f>
        <v>0</v>
      </c>
      <c r="C3068" s="4">
        <f t="shared" si="49"/>
        <v>1</v>
      </c>
      <c r="D3068" s="45"/>
    </row>
    <row r="3069" spans="1:4" x14ac:dyDescent="0.2">
      <c r="A3069" s="4">
        <f>IF('V-plot display of agreement'!$A3067&gt;='V-plot display of agreement'!$E$14,1,0)</f>
        <v>0</v>
      </c>
      <c r="B3069" s="4">
        <f>IF('V-plot display of agreement'!$B3067&gt;='V-plot display of agreement'!$E$16,1,0)</f>
        <v>0</v>
      </c>
      <c r="C3069" s="4">
        <f t="shared" si="49"/>
        <v>1</v>
      </c>
      <c r="D3069" s="45"/>
    </row>
    <row r="3070" spans="1:4" x14ac:dyDescent="0.2">
      <c r="A3070" s="4">
        <f>IF('V-plot display of agreement'!$A3068&gt;='V-plot display of agreement'!$E$14,1,0)</f>
        <v>0</v>
      </c>
      <c r="B3070" s="4">
        <f>IF('V-plot display of agreement'!$B3068&gt;='V-plot display of agreement'!$E$16,1,0)</f>
        <v>0</v>
      </c>
      <c r="C3070" s="4">
        <f t="shared" si="49"/>
        <v>1</v>
      </c>
      <c r="D3070" s="45"/>
    </row>
    <row r="3071" spans="1:4" x14ac:dyDescent="0.2">
      <c r="A3071" s="4">
        <f>IF('V-plot display of agreement'!$A3069&gt;='V-plot display of agreement'!$E$14,1,0)</f>
        <v>0</v>
      </c>
      <c r="B3071" s="4">
        <f>IF('V-plot display of agreement'!$B3069&gt;='V-plot display of agreement'!$E$16,1,0)</f>
        <v>0</v>
      </c>
      <c r="C3071" s="4">
        <f t="shared" si="49"/>
        <v>1</v>
      </c>
      <c r="D3071" s="45"/>
    </row>
    <row r="3072" spans="1:4" x14ac:dyDescent="0.2">
      <c r="A3072" s="4">
        <f>IF('V-plot display of agreement'!$A3070&gt;='V-plot display of agreement'!$E$14,1,0)</f>
        <v>0</v>
      </c>
      <c r="B3072" s="4">
        <f>IF('V-plot display of agreement'!$B3070&gt;='V-plot display of agreement'!$E$16,1,0)</f>
        <v>0</v>
      </c>
      <c r="C3072" s="4">
        <f t="shared" si="49"/>
        <v>1</v>
      </c>
      <c r="D3072" s="45"/>
    </row>
    <row r="3073" spans="1:4" x14ac:dyDescent="0.2">
      <c r="A3073" s="4">
        <f>IF('V-plot display of agreement'!$A3071&gt;='V-plot display of agreement'!$E$14,1,0)</f>
        <v>0</v>
      </c>
      <c r="B3073" s="4">
        <f>IF('V-plot display of agreement'!$B3071&gt;='V-plot display of agreement'!$E$16,1,0)</f>
        <v>0</v>
      </c>
      <c r="C3073" s="4">
        <f t="shared" si="49"/>
        <v>1</v>
      </c>
      <c r="D3073" s="45"/>
    </row>
    <row r="3074" spans="1:4" x14ac:dyDescent="0.2">
      <c r="A3074" s="4">
        <f>IF('V-plot display of agreement'!$A3072&gt;='V-plot display of agreement'!$E$14,1,0)</f>
        <v>0</v>
      </c>
      <c r="B3074" s="4">
        <f>IF('V-plot display of agreement'!$B3072&gt;='V-plot display of agreement'!$E$16,1,0)</f>
        <v>0</v>
      </c>
      <c r="C3074" s="4">
        <f t="shared" si="49"/>
        <v>1</v>
      </c>
      <c r="D3074" s="45"/>
    </row>
    <row r="3075" spans="1:4" x14ac:dyDescent="0.2">
      <c r="A3075" s="4">
        <f>IF('V-plot display of agreement'!$A3073&gt;='V-plot display of agreement'!$E$14,1,0)</f>
        <v>0</v>
      </c>
      <c r="B3075" s="4">
        <f>IF('V-plot display of agreement'!$B3073&gt;='V-plot display of agreement'!$E$16,1,0)</f>
        <v>0</v>
      </c>
      <c r="C3075" s="4">
        <f t="shared" si="49"/>
        <v>1</v>
      </c>
      <c r="D3075" s="45"/>
    </row>
    <row r="3076" spans="1:4" x14ac:dyDescent="0.2">
      <c r="A3076" s="4">
        <f>IF('V-plot display of agreement'!$A3074&gt;='V-plot display of agreement'!$E$14,1,0)</f>
        <v>0</v>
      </c>
      <c r="B3076" s="4">
        <f>IF('V-plot display of agreement'!$B3074&gt;='V-plot display of agreement'!$E$16,1,0)</f>
        <v>0</v>
      </c>
      <c r="C3076" s="4">
        <f t="shared" si="49"/>
        <v>1</v>
      </c>
      <c r="D3076" s="45"/>
    </row>
    <row r="3077" spans="1:4" x14ac:dyDescent="0.2">
      <c r="A3077" s="4">
        <f>IF('V-plot display of agreement'!$A3075&gt;='V-plot display of agreement'!$E$14,1,0)</f>
        <v>0</v>
      </c>
      <c r="B3077" s="4">
        <f>IF('V-plot display of agreement'!$B3075&gt;='V-plot display of agreement'!$E$16,1,0)</f>
        <v>0</v>
      </c>
      <c r="C3077" s="4">
        <f t="shared" si="49"/>
        <v>1</v>
      </c>
      <c r="D3077" s="45"/>
    </row>
    <row r="3078" spans="1:4" x14ac:dyDescent="0.2">
      <c r="A3078" s="4">
        <f>IF('V-plot display of agreement'!$A3076&gt;='V-plot display of agreement'!$E$14,1,0)</f>
        <v>0</v>
      </c>
      <c r="B3078" s="4">
        <f>IF('V-plot display of agreement'!$B3076&gt;='V-plot display of agreement'!$E$16,1,0)</f>
        <v>0</v>
      </c>
      <c r="C3078" s="4">
        <f t="shared" si="49"/>
        <v>1</v>
      </c>
      <c r="D3078" s="45"/>
    </row>
    <row r="3079" spans="1:4" x14ac:dyDescent="0.2">
      <c r="A3079" s="4">
        <f>IF('V-plot display of agreement'!$A3077&gt;='V-plot display of agreement'!$E$14,1,0)</f>
        <v>0</v>
      </c>
      <c r="B3079" s="4">
        <f>IF('V-plot display of agreement'!$B3077&gt;='V-plot display of agreement'!$E$16,1,0)</f>
        <v>0</v>
      </c>
      <c r="C3079" s="4">
        <f t="shared" si="49"/>
        <v>1</v>
      </c>
      <c r="D3079" s="45"/>
    </row>
    <row r="3080" spans="1:4" x14ac:dyDescent="0.2">
      <c r="A3080" s="4">
        <f>IF('V-plot display of agreement'!$A3078&gt;='V-plot display of agreement'!$E$14,1,0)</f>
        <v>0</v>
      </c>
      <c r="B3080" s="4">
        <f>IF('V-plot display of agreement'!$B3078&gt;='V-plot display of agreement'!$E$16,1,0)</f>
        <v>0</v>
      </c>
      <c r="C3080" s="4">
        <f t="shared" si="49"/>
        <v>1</v>
      </c>
      <c r="D3080" s="45"/>
    </row>
    <row r="3081" spans="1:4" x14ac:dyDescent="0.2">
      <c r="A3081" s="4">
        <f>IF('V-plot display of agreement'!$A3079&gt;='V-plot display of agreement'!$E$14,1,0)</f>
        <v>0</v>
      </c>
      <c r="B3081" s="4">
        <f>IF('V-plot display of agreement'!$B3079&gt;='V-plot display of agreement'!$E$16,1,0)</f>
        <v>0</v>
      </c>
      <c r="C3081" s="4">
        <f t="shared" si="49"/>
        <v>1</v>
      </c>
      <c r="D3081" s="45"/>
    </row>
    <row r="3082" spans="1:4" x14ac:dyDescent="0.2">
      <c r="A3082" s="4">
        <f>IF('V-plot display of agreement'!$A3080&gt;='V-plot display of agreement'!$E$14,1,0)</f>
        <v>0</v>
      </c>
      <c r="B3082" s="4">
        <f>IF('V-plot display of agreement'!$B3080&gt;='V-plot display of agreement'!$E$16,1,0)</f>
        <v>0</v>
      </c>
      <c r="C3082" s="4">
        <f t="shared" si="49"/>
        <v>1</v>
      </c>
      <c r="D3082" s="45"/>
    </row>
    <row r="3083" spans="1:4" x14ac:dyDescent="0.2">
      <c r="A3083" s="4">
        <f>IF('V-plot display of agreement'!$A3081&gt;='V-plot display of agreement'!$E$14,1,0)</f>
        <v>0</v>
      </c>
      <c r="B3083" s="4">
        <f>IF('V-plot display of agreement'!$B3081&gt;='V-plot display of agreement'!$E$16,1,0)</f>
        <v>0</v>
      </c>
      <c r="C3083" s="4">
        <f t="shared" si="49"/>
        <v>1</v>
      </c>
      <c r="D3083" s="45"/>
    </row>
    <row r="3084" spans="1:4" x14ac:dyDescent="0.2">
      <c r="A3084" s="4">
        <f>IF('V-plot display of agreement'!$A3082&gt;='V-plot display of agreement'!$E$14,1,0)</f>
        <v>0</v>
      </c>
      <c r="B3084" s="4">
        <f>IF('V-plot display of agreement'!$B3082&gt;='V-plot display of agreement'!$E$16,1,0)</f>
        <v>0</v>
      </c>
      <c r="C3084" s="4">
        <f t="shared" si="49"/>
        <v>1</v>
      </c>
      <c r="D3084" s="45"/>
    </row>
    <row r="3085" spans="1:4" x14ac:dyDescent="0.2">
      <c r="A3085" s="4">
        <f>IF('V-plot display of agreement'!$A3083&gt;='V-plot display of agreement'!$E$14,1,0)</f>
        <v>0</v>
      </c>
      <c r="B3085" s="4">
        <f>IF('V-plot display of agreement'!$B3083&gt;='V-plot display of agreement'!$E$16,1,0)</f>
        <v>0</v>
      </c>
      <c r="C3085" s="4">
        <f t="shared" si="49"/>
        <v>1</v>
      </c>
      <c r="D3085" s="45"/>
    </row>
    <row r="3086" spans="1:4" x14ac:dyDescent="0.2">
      <c r="A3086" s="4">
        <f>IF('V-plot display of agreement'!$A3084&gt;='V-plot display of agreement'!$E$14,1,0)</f>
        <v>0</v>
      </c>
      <c r="B3086" s="4">
        <f>IF('V-plot display of agreement'!$B3084&gt;='V-plot display of agreement'!$E$16,1,0)</f>
        <v>0</v>
      </c>
      <c r="C3086" s="4">
        <f t="shared" si="49"/>
        <v>1</v>
      </c>
      <c r="D3086" s="45"/>
    </row>
    <row r="3087" spans="1:4" x14ac:dyDescent="0.2">
      <c r="A3087" s="4">
        <f>IF('V-plot display of agreement'!$A3085&gt;='V-plot display of agreement'!$E$14,1,0)</f>
        <v>0</v>
      </c>
      <c r="B3087" s="4">
        <f>IF('V-plot display of agreement'!$B3085&gt;='V-plot display of agreement'!$E$16,1,0)</f>
        <v>0</v>
      </c>
      <c r="C3087" s="4">
        <f t="shared" si="49"/>
        <v>1</v>
      </c>
      <c r="D3087" s="45"/>
    </row>
    <row r="3088" spans="1:4" x14ac:dyDescent="0.2">
      <c r="A3088" s="4">
        <f>IF('V-plot display of agreement'!$A3086&gt;='V-plot display of agreement'!$E$14,1,0)</f>
        <v>0</v>
      </c>
      <c r="B3088" s="4">
        <f>IF('V-plot display of agreement'!$B3086&gt;='V-plot display of agreement'!$E$16,1,0)</f>
        <v>0</v>
      </c>
      <c r="C3088" s="4">
        <f t="shared" si="49"/>
        <v>1</v>
      </c>
      <c r="D3088" s="45"/>
    </row>
    <row r="3089" spans="1:4" x14ac:dyDescent="0.2">
      <c r="A3089" s="4">
        <f>IF('V-plot display of agreement'!$A3087&gt;='V-plot display of agreement'!$E$14,1,0)</f>
        <v>0</v>
      </c>
      <c r="B3089" s="4">
        <f>IF('V-plot display of agreement'!$B3087&gt;='V-plot display of agreement'!$E$16,1,0)</f>
        <v>0</v>
      </c>
      <c r="C3089" s="4">
        <f t="shared" si="49"/>
        <v>1</v>
      </c>
      <c r="D3089" s="45"/>
    </row>
    <row r="3090" spans="1:4" x14ac:dyDescent="0.2">
      <c r="A3090" s="4">
        <f>IF('V-plot display of agreement'!$A3088&gt;='V-plot display of agreement'!$E$14,1,0)</f>
        <v>0</v>
      </c>
      <c r="B3090" s="4">
        <f>IF('V-plot display of agreement'!$B3088&gt;='V-plot display of agreement'!$E$16,1,0)</f>
        <v>0</v>
      </c>
      <c r="C3090" s="4">
        <f t="shared" si="49"/>
        <v>1</v>
      </c>
      <c r="D3090" s="45"/>
    </row>
    <row r="3091" spans="1:4" x14ac:dyDescent="0.2">
      <c r="A3091" s="4">
        <f>IF('V-plot display of agreement'!$A3089&gt;='V-plot display of agreement'!$E$14,1,0)</f>
        <v>0</v>
      </c>
      <c r="B3091" s="4">
        <f>IF('V-plot display of agreement'!$B3089&gt;='V-plot display of agreement'!$E$16,1,0)</f>
        <v>0</v>
      </c>
      <c r="C3091" s="4">
        <f t="shared" si="49"/>
        <v>1</v>
      </c>
      <c r="D3091" s="45"/>
    </row>
    <row r="3092" spans="1:4" x14ac:dyDescent="0.2">
      <c r="A3092" s="4">
        <f>IF('V-plot display of agreement'!$A3090&gt;='V-plot display of agreement'!$E$14,1,0)</f>
        <v>0</v>
      </c>
      <c r="B3092" s="4">
        <f>IF('V-plot display of agreement'!$B3090&gt;='V-plot display of agreement'!$E$16,1,0)</f>
        <v>0</v>
      </c>
      <c r="C3092" s="4">
        <f t="shared" si="49"/>
        <v>1</v>
      </c>
      <c r="D3092" s="45"/>
    </row>
    <row r="3093" spans="1:4" x14ac:dyDescent="0.2">
      <c r="A3093" s="4">
        <f>IF('V-plot display of agreement'!$A3091&gt;='V-plot display of agreement'!$E$14,1,0)</f>
        <v>0</v>
      </c>
      <c r="B3093" s="4">
        <f>IF('V-plot display of agreement'!$B3091&gt;='V-plot display of agreement'!$E$16,1,0)</f>
        <v>0</v>
      </c>
      <c r="C3093" s="4">
        <f t="shared" si="49"/>
        <v>1</v>
      </c>
      <c r="D3093" s="45"/>
    </row>
    <row r="3094" spans="1:4" x14ac:dyDescent="0.2">
      <c r="A3094" s="4">
        <f>IF('V-plot display of agreement'!$A3092&gt;='V-plot display of agreement'!$E$14,1,0)</f>
        <v>0</v>
      </c>
      <c r="B3094" s="4">
        <f>IF('V-plot display of agreement'!$B3092&gt;='V-plot display of agreement'!$E$16,1,0)</f>
        <v>0</v>
      </c>
      <c r="C3094" s="4">
        <f t="shared" si="49"/>
        <v>1</v>
      </c>
      <c r="D3094" s="45"/>
    </row>
    <row r="3095" spans="1:4" x14ac:dyDescent="0.2">
      <c r="A3095" s="4">
        <f>IF('V-plot display of agreement'!$A3093&gt;='V-plot display of agreement'!$E$14,1,0)</f>
        <v>0</v>
      </c>
      <c r="B3095" s="4">
        <f>IF('V-plot display of agreement'!$B3093&gt;='V-plot display of agreement'!$E$16,1,0)</f>
        <v>0</v>
      </c>
      <c r="C3095" s="4">
        <f t="shared" si="49"/>
        <v>1</v>
      </c>
      <c r="D3095" s="45"/>
    </row>
    <row r="3096" spans="1:4" x14ac:dyDescent="0.2">
      <c r="A3096" s="4">
        <f>IF('V-plot display of agreement'!$A3094&gt;='V-plot display of agreement'!$E$14,1,0)</f>
        <v>0</v>
      </c>
      <c r="B3096" s="4">
        <f>IF('V-plot display of agreement'!$B3094&gt;='V-plot display of agreement'!$E$16,1,0)</f>
        <v>0</v>
      </c>
      <c r="C3096" s="4">
        <f t="shared" si="49"/>
        <v>1</v>
      </c>
      <c r="D3096" s="45"/>
    </row>
    <row r="3097" spans="1:4" x14ac:dyDescent="0.2">
      <c r="A3097" s="4">
        <f>IF('V-plot display of agreement'!$A3095&gt;='V-plot display of agreement'!$E$14,1,0)</f>
        <v>0</v>
      </c>
      <c r="B3097" s="4">
        <f>IF('V-plot display of agreement'!$B3095&gt;='V-plot display of agreement'!$E$16,1,0)</f>
        <v>0</v>
      </c>
      <c r="C3097" s="4">
        <f t="shared" si="49"/>
        <v>1</v>
      </c>
      <c r="D3097" s="45"/>
    </row>
    <row r="3098" spans="1:4" x14ac:dyDescent="0.2">
      <c r="A3098" s="4">
        <f>IF('V-plot display of agreement'!$A3096&gt;='V-plot display of agreement'!$E$14,1,0)</f>
        <v>0</v>
      </c>
      <c r="B3098" s="4">
        <f>IF('V-plot display of agreement'!$B3096&gt;='V-plot display of agreement'!$E$16,1,0)</f>
        <v>0</v>
      </c>
      <c r="C3098" s="4">
        <f t="shared" si="49"/>
        <v>1</v>
      </c>
      <c r="D3098" s="45"/>
    </row>
    <row r="3099" spans="1:4" x14ac:dyDescent="0.2">
      <c r="A3099" s="4">
        <f>IF('V-plot display of agreement'!$A3097&gt;='V-plot display of agreement'!$E$14,1,0)</f>
        <v>0</v>
      </c>
      <c r="B3099" s="4">
        <f>IF('V-plot display of agreement'!$B3097&gt;='V-plot display of agreement'!$E$16,1,0)</f>
        <v>0</v>
      </c>
      <c r="C3099" s="4">
        <f t="shared" si="49"/>
        <v>1</v>
      </c>
      <c r="D3099" s="45"/>
    </row>
    <row r="3100" spans="1:4" x14ac:dyDescent="0.2">
      <c r="A3100" s="4">
        <f>IF('V-plot display of agreement'!$A3098&gt;='V-plot display of agreement'!$E$14,1,0)</f>
        <v>0</v>
      </c>
      <c r="B3100" s="4">
        <f>IF('V-plot display of agreement'!$B3098&gt;='V-plot display of agreement'!$E$16,1,0)</f>
        <v>0</v>
      </c>
      <c r="C3100" s="4">
        <f t="shared" si="49"/>
        <v>1</v>
      </c>
      <c r="D3100" s="45"/>
    </row>
    <row r="3101" spans="1:4" x14ac:dyDescent="0.2">
      <c r="A3101" s="4">
        <f>IF('V-plot display of agreement'!$A3099&gt;='V-plot display of agreement'!$E$14,1,0)</f>
        <v>0</v>
      </c>
      <c r="B3101" s="4">
        <f>IF('V-plot display of agreement'!$B3099&gt;='V-plot display of agreement'!$E$16,1,0)</f>
        <v>0</v>
      </c>
      <c r="C3101" s="4">
        <f t="shared" si="49"/>
        <v>1</v>
      </c>
      <c r="D3101" s="45"/>
    </row>
    <row r="3102" spans="1:4" x14ac:dyDescent="0.2">
      <c r="A3102" s="4">
        <f>IF('V-plot display of agreement'!$A3100&gt;='V-plot display of agreement'!$E$14,1,0)</f>
        <v>0</v>
      </c>
      <c r="B3102" s="4">
        <f>IF('V-plot display of agreement'!$B3100&gt;='V-plot display of agreement'!$E$16,1,0)</f>
        <v>0</v>
      </c>
      <c r="C3102" s="4">
        <f t="shared" si="49"/>
        <v>1</v>
      </c>
      <c r="D3102" s="45"/>
    </row>
    <row r="3103" spans="1:4" x14ac:dyDescent="0.2">
      <c r="A3103" s="4">
        <f>IF('V-plot display of agreement'!$A3101&gt;='V-plot display of agreement'!$E$14,1,0)</f>
        <v>0</v>
      </c>
      <c r="B3103" s="4">
        <f>IF('V-plot display of agreement'!$B3101&gt;='V-plot display of agreement'!$E$16,1,0)</f>
        <v>0</v>
      </c>
      <c r="C3103" s="4">
        <f t="shared" si="49"/>
        <v>1</v>
      </c>
      <c r="D3103" s="45"/>
    </row>
    <row r="3104" spans="1:4" x14ac:dyDescent="0.2">
      <c r="A3104" s="4">
        <f>IF('V-plot display of agreement'!$A3102&gt;='V-plot display of agreement'!$E$14,1,0)</f>
        <v>0</v>
      </c>
      <c r="B3104" s="4">
        <f>IF('V-plot display of agreement'!$B3102&gt;='V-plot display of agreement'!$E$16,1,0)</f>
        <v>0</v>
      </c>
      <c r="C3104" s="4">
        <f t="shared" si="49"/>
        <v>1</v>
      </c>
      <c r="D3104" s="45"/>
    </row>
    <row r="3105" spans="1:4" x14ac:dyDescent="0.2">
      <c r="A3105" s="4">
        <f>IF('V-plot display of agreement'!$A3103&gt;='V-plot display of agreement'!$E$14,1,0)</f>
        <v>0</v>
      </c>
      <c r="B3105" s="4">
        <f>IF('V-plot display of agreement'!$B3103&gt;='V-plot display of agreement'!$E$16,1,0)</f>
        <v>0</v>
      </c>
      <c r="C3105" s="4">
        <f t="shared" si="49"/>
        <v>1</v>
      </c>
      <c r="D3105" s="45"/>
    </row>
    <row r="3106" spans="1:4" x14ac:dyDescent="0.2">
      <c r="A3106" s="4">
        <f>IF('V-plot display of agreement'!$A3104&gt;='V-plot display of agreement'!$E$14,1,0)</f>
        <v>0</v>
      </c>
      <c r="B3106" s="4">
        <f>IF('V-plot display of agreement'!$B3104&gt;='V-plot display of agreement'!$E$16,1,0)</f>
        <v>0</v>
      </c>
      <c r="C3106" s="4">
        <f t="shared" si="49"/>
        <v>1</v>
      </c>
      <c r="D3106" s="45"/>
    </row>
    <row r="3107" spans="1:4" x14ac:dyDescent="0.2">
      <c r="A3107" s="4">
        <f>IF('V-plot display of agreement'!$A3105&gt;='V-plot display of agreement'!$E$14,1,0)</f>
        <v>0</v>
      </c>
      <c r="B3107" s="4">
        <f>IF('V-plot display of agreement'!$B3105&gt;='V-plot display of agreement'!$E$16,1,0)</f>
        <v>0</v>
      </c>
      <c r="C3107" s="4">
        <f t="shared" si="49"/>
        <v>1</v>
      </c>
      <c r="D3107" s="45"/>
    </row>
    <row r="3108" spans="1:4" x14ac:dyDescent="0.2">
      <c r="A3108" s="4">
        <f>IF('V-plot display of agreement'!$A3106&gt;='V-plot display of agreement'!$E$14,1,0)</f>
        <v>0</v>
      </c>
      <c r="B3108" s="4">
        <f>IF('V-plot display of agreement'!$B3106&gt;='V-plot display of agreement'!$E$16,1,0)</f>
        <v>0</v>
      </c>
      <c r="C3108" s="4">
        <f t="shared" si="49"/>
        <v>1</v>
      </c>
      <c r="D3108" s="45"/>
    </row>
    <row r="3109" spans="1:4" x14ac:dyDescent="0.2">
      <c r="A3109" s="4">
        <f>IF('V-plot display of agreement'!$A3107&gt;='V-plot display of agreement'!$E$14,1,0)</f>
        <v>0</v>
      </c>
      <c r="B3109" s="4">
        <f>IF('V-plot display of agreement'!$B3107&gt;='V-plot display of agreement'!$E$16,1,0)</f>
        <v>0</v>
      </c>
      <c r="C3109" s="4">
        <f t="shared" si="49"/>
        <v>1</v>
      </c>
      <c r="D3109" s="45"/>
    </row>
    <row r="3110" spans="1:4" x14ac:dyDescent="0.2">
      <c r="A3110" s="4">
        <f>IF('V-plot display of agreement'!$A3108&gt;='V-plot display of agreement'!$E$14,1,0)</f>
        <v>0</v>
      </c>
      <c r="B3110" s="4">
        <f>IF('V-plot display of agreement'!$B3108&gt;='V-plot display of agreement'!$E$16,1,0)</f>
        <v>0</v>
      </c>
      <c r="C3110" s="4">
        <f t="shared" si="49"/>
        <v>1</v>
      </c>
      <c r="D3110" s="45"/>
    </row>
    <row r="3111" spans="1:4" x14ac:dyDescent="0.2">
      <c r="A3111" s="4">
        <f>IF('V-plot display of agreement'!$A3109&gt;='V-plot display of agreement'!$E$14,1,0)</f>
        <v>0</v>
      </c>
      <c r="B3111" s="4">
        <f>IF('V-plot display of agreement'!$B3109&gt;='V-plot display of agreement'!$E$16,1,0)</f>
        <v>0</v>
      </c>
      <c r="C3111" s="4">
        <f t="shared" si="49"/>
        <v>1</v>
      </c>
      <c r="D3111" s="45"/>
    </row>
    <row r="3112" spans="1:4" x14ac:dyDescent="0.2">
      <c r="A3112" s="4">
        <f>IF('V-plot display of agreement'!$A3110&gt;='V-plot display of agreement'!$E$14,1,0)</f>
        <v>0</v>
      </c>
      <c r="B3112" s="4">
        <f>IF('V-plot display of agreement'!$B3110&gt;='V-plot display of agreement'!$E$16,1,0)</f>
        <v>0</v>
      </c>
      <c r="C3112" s="4">
        <f t="shared" si="49"/>
        <v>1</v>
      </c>
      <c r="D3112" s="45"/>
    </row>
    <row r="3113" spans="1:4" x14ac:dyDescent="0.2">
      <c r="A3113" s="4">
        <f>IF('V-plot display of agreement'!$A3111&gt;='V-plot display of agreement'!$E$14,1,0)</f>
        <v>0</v>
      </c>
      <c r="B3113" s="4">
        <f>IF('V-plot display of agreement'!$B3111&gt;='V-plot display of agreement'!$E$16,1,0)</f>
        <v>0</v>
      </c>
      <c r="C3113" s="4">
        <f t="shared" si="49"/>
        <v>1</v>
      </c>
      <c r="D3113" s="45"/>
    </row>
    <row r="3114" spans="1:4" x14ac:dyDescent="0.2">
      <c r="A3114" s="4">
        <f>IF('V-plot display of agreement'!$A3112&gt;='V-plot display of agreement'!$E$14,1,0)</f>
        <v>0</v>
      </c>
      <c r="B3114" s="4">
        <f>IF('V-plot display of agreement'!$B3112&gt;='V-plot display of agreement'!$E$16,1,0)</f>
        <v>0</v>
      </c>
      <c r="C3114" s="4">
        <f t="shared" si="49"/>
        <v>1</v>
      </c>
      <c r="D3114" s="45"/>
    </row>
    <row r="3115" spans="1:4" x14ac:dyDescent="0.2">
      <c r="A3115" s="4">
        <f>IF('V-plot display of agreement'!$A3113&gt;='V-plot display of agreement'!$E$14,1,0)</f>
        <v>0</v>
      </c>
      <c r="B3115" s="4">
        <f>IF('V-plot display of agreement'!$B3113&gt;='V-plot display of agreement'!$E$16,1,0)</f>
        <v>0</v>
      </c>
      <c r="C3115" s="4">
        <f t="shared" si="49"/>
        <v>1</v>
      </c>
      <c r="D3115" s="45"/>
    </row>
    <row r="3116" spans="1:4" x14ac:dyDescent="0.2">
      <c r="A3116" s="4">
        <f>IF('V-plot display of agreement'!$A3114&gt;='V-plot display of agreement'!$E$14,1,0)</f>
        <v>0</v>
      </c>
      <c r="B3116" s="4">
        <f>IF('V-plot display of agreement'!$B3114&gt;='V-plot display of agreement'!$E$16,1,0)</f>
        <v>0</v>
      </c>
      <c r="C3116" s="4">
        <f t="shared" si="49"/>
        <v>1</v>
      </c>
      <c r="D3116" s="45"/>
    </row>
    <row r="3117" spans="1:4" x14ac:dyDescent="0.2">
      <c r="A3117" s="4">
        <f>IF('V-plot display of agreement'!$A3115&gt;='V-plot display of agreement'!$E$14,1,0)</f>
        <v>0</v>
      </c>
      <c r="B3117" s="4">
        <f>IF('V-plot display of agreement'!$B3115&gt;='V-plot display of agreement'!$E$16,1,0)</f>
        <v>0</v>
      </c>
      <c r="C3117" s="4">
        <f t="shared" si="49"/>
        <v>1</v>
      </c>
      <c r="D3117" s="45"/>
    </row>
    <row r="3118" spans="1:4" x14ac:dyDescent="0.2">
      <c r="A3118" s="4">
        <f>IF('V-plot display of agreement'!$A3116&gt;='V-plot display of agreement'!$E$14,1,0)</f>
        <v>0</v>
      </c>
      <c r="B3118" s="4">
        <f>IF('V-plot display of agreement'!$B3116&gt;='V-plot display of agreement'!$E$16,1,0)</f>
        <v>0</v>
      </c>
      <c r="C3118" s="4">
        <f t="shared" si="49"/>
        <v>1</v>
      </c>
      <c r="D3118" s="45"/>
    </row>
    <row r="3119" spans="1:4" x14ac:dyDescent="0.2">
      <c r="A3119" s="4">
        <f>IF('V-plot display of agreement'!$A3117&gt;='V-plot display of agreement'!$E$14,1,0)</f>
        <v>0</v>
      </c>
      <c r="B3119" s="4">
        <f>IF('V-plot display of agreement'!$B3117&gt;='V-plot display of agreement'!$E$16,1,0)</f>
        <v>0</v>
      </c>
      <c r="C3119" s="4">
        <f t="shared" si="49"/>
        <v>1</v>
      </c>
      <c r="D3119" s="45"/>
    </row>
    <row r="3120" spans="1:4" x14ac:dyDescent="0.2">
      <c r="A3120" s="4">
        <f>IF('V-plot display of agreement'!$A3118&gt;='V-plot display of agreement'!$E$14,1,0)</f>
        <v>0</v>
      </c>
      <c r="B3120" s="4">
        <f>IF('V-plot display of agreement'!$B3118&gt;='V-plot display of agreement'!$E$16,1,0)</f>
        <v>0</v>
      </c>
      <c r="C3120" s="4">
        <f t="shared" si="49"/>
        <v>1</v>
      </c>
      <c r="D3120" s="45"/>
    </row>
    <row r="3121" spans="1:4" x14ac:dyDescent="0.2">
      <c r="A3121" s="4">
        <f>IF('V-plot display of agreement'!$A3119&gt;='V-plot display of agreement'!$E$14,1,0)</f>
        <v>0</v>
      </c>
      <c r="B3121" s="4">
        <f>IF('V-plot display of agreement'!$B3119&gt;='V-plot display of agreement'!$E$16,1,0)</f>
        <v>0</v>
      </c>
      <c r="C3121" s="4">
        <f t="shared" si="49"/>
        <v>1</v>
      </c>
      <c r="D3121" s="45"/>
    </row>
    <row r="3122" spans="1:4" x14ac:dyDescent="0.2">
      <c r="A3122" s="4">
        <f>IF('V-plot display of agreement'!$A3120&gt;='V-plot display of agreement'!$E$14,1,0)</f>
        <v>0</v>
      </c>
      <c r="B3122" s="4">
        <f>IF('V-plot display of agreement'!$B3120&gt;='V-plot display of agreement'!$E$16,1,0)</f>
        <v>0</v>
      </c>
      <c r="C3122" s="4">
        <f t="shared" ref="C3122:C3185" si="50">IF(OR((A3122+B3122)=2,(A3122+B3122)=0),1,0)</f>
        <v>1</v>
      </c>
      <c r="D3122" s="45"/>
    </row>
    <row r="3123" spans="1:4" x14ac:dyDescent="0.2">
      <c r="A3123" s="4">
        <f>IF('V-plot display of agreement'!$A3121&gt;='V-plot display of agreement'!$E$14,1,0)</f>
        <v>0</v>
      </c>
      <c r="B3123" s="4">
        <f>IF('V-plot display of agreement'!$B3121&gt;='V-plot display of agreement'!$E$16,1,0)</f>
        <v>0</v>
      </c>
      <c r="C3123" s="4">
        <f t="shared" si="50"/>
        <v>1</v>
      </c>
      <c r="D3123" s="45"/>
    </row>
    <row r="3124" spans="1:4" x14ac:dyDescent="0.2">
      <c r="A3124" s="4">
        <f>IF('V-plot display of agreement'!$A3122&gt;='V-plot display of agreement'!$E$14,1,0)</f>
        <v>0</v>
      </c>
      <c r="B3124" s="4">
        <f>IF('V-plot display of agreement'!$B3122&gt;='V-plot display of agreement'!$E$16,1,0)</f>
        <v>0</v>
      </c>
      <c r="C3124" s="4">
        <f t="shared" si="50"/>
        <v>1</v>
      </c>
      <c r="D3124" s="45"/>
    </row>
    <row r="3125" spans="1:4" x14ac:dyDescent="0.2">
      <c r="A3125" s="4">
        <f>IF('V-plot display of agreement'!$A3123&gt;='V-plot display of agreement'!$E$14,1,0)</f>
        <v>0</v>
      </c>
      <c r="B3125" s="4">
        <f>IF('V-plot display of agreement'!$B3123&gt;='V-plot display of agreement'!$E$16,1,0)</f>
        <v>0</v>
      </c>
      <c r="C3125" s="4">
        <f t="shared" si="50"/>
        <v>1</v>
      </c>
      <c r="D3125" s="45"/>
    </row>
    <row r="3126" spans="1:4" x14ac:dyDescent="0.2">
      <c r="A3126" s="4">
        <f>IF('V-plot display of agreement'!$A3124&gt;='V-plot display of agreement'!$E$14,1,0)</f>
        <v>0</v>
      </c>
      <c r="B3126" s="4">
        <f>IF('V-plot display of agreement'!$B3124&gt;='V-plot display of agreement'!$E$16,1,0)</f>
        <v>0</v>
      </c>
      <c r="C3126" s="4">
        <f t="shared" si="50"/>
        <v>1</v>
      </c>
      <c r="D3126" s="45"/>
    </row>
    <row r="3127" spans="1:4" x14ac:dyDescent="0.2">
      <c r="A3127" s="4">
        <f>IF('V-plot display of agreement'!$A3125&gt;='V-plot display of agreement'!$E$14,1,0)</f>
        <v>0</v>
      </c>
      <c r="B3127" s="4">
        <f>IF('V-plot display of agreement'!$B3125&gt;='V-plot display of agreement'!$E$16,1,0)</f>
        <v>0</v>
      </c>
      <c r="C3127" s="4">
        <f t="shared" si="50"/>
        <v>1</v>
      </c>
      <c r="D3127" s="45"/>
    </row>
    <row r="3128" spans="1:4" x14ac:dyDescent="0.2">
      <c r="A3128" s="4">
        <f>IF('V-plot display of agreement'!$A3126&gt;='V-plot display of agreement'!$E$14,1,0)</f>
        <v>0</v>
      </c>
      <c r="B3128" s="4">
        <f>IF('V-plot display of agreement'!$B3126&gt;='V-plot display of agreement'!$E$16,1,0)</f>
        <v>0</v>
      </c>
      <c r="C3128" s="4">
        <f t="shared" si="50"/>
        <v>1</v>
      </c>
      <c r="D3128" s="45"/>
    </row>
    <row r="3129" spans="1:4" x14ac:dyDescent="0.2">
      <c r="A3129" s="4">
        <f>IF('V-plot display of agreement'!$A3127&gt;='V-plot display of agreement'!$E$14,1,0)</f>
        <v>0</v>
      </c>
      <c r="B3129" s="4">
        <f>IF('V-plot display of agreement'!$B3127&gt;='V-plot display of agreement'!$E$16,1,0)</f>
        <v>0</v>
      </c>
      <c r="C3129" s="4">
        <f t="shared" si="50"/>
        <v>1</v>
      </c>
      <c r="D3129" s="45"/>
    </row>
    <row r="3130" spans="1:4" x14ac:dyDescent="0.2">
      <c r="A3130" s="4">
        <f>IF('V-plot display of agreement'!$A3128&gt;='V-plot display of agreement'!$E$14,1,0)</f>
        <v>0</v>
      </c>
      <c r="B3130" s="4">
        <f>IF('V-plot display of agreement'!$B3128&gt;='V-plot display of agreement'!$E$16,1,0)</f>
        <v>0</v>
      </c>
      <c r="C3130" s="4">
        <f t="shared" si="50"/>
        <v>1</v>
      </c>
      <c r="D3130" s="45"/>
    </row>
    <row r="3131" spans="1:4" x14ac:dyDescent="0.2">
      <c r="A3131" s="4">
        <f>IF('V-plot display of agreement'!$A3129&gt;='V-plot display of agreement'!$E$14,1,0)</f>
        <v>0</v>
      </c>
      <c r="B3131" s="4">
        <f>IF('V-plot display of agreement'!$B3129&gt;='V-plot display of agreement'!$E$16,1,0)</f>
        <v>0</v>
      </c>
      <c r="C3131" s="4">
        <f t="shared" si="50"/>
        <v>1</v>
      </c>
      <c r="D3131" s="45"/>
    </row>
    <row r="3132" spans="1:4" x14ac:dyDescent="0.2">
      <c r="A3132" s="4">
        <f>IF('V-plot display of agreement'!$A3130&gt;='V-plot display of agreement'!$E$14,1,0)</f>
        <v>0</v>
      </c>
      <c r="B3132" s="4">
        <f>IF('V-plot display of agreement'!$B3130&gt;='V-plot display of agreement'!$E$16,1,0)</f>
        <v>0</v>
      </c>
      <c r="C3132" s="4">
        <f t="shared" si="50"/>
        <v>1</v>
      </c>
      <c r="D3132" s="45"/>
    </row>
    <row r="3133" spans="1:4" x14ac:dyDescent="0.2">
      <c r="A3133" s="4">
        <f>IF('V-plot display of agreement'!$A3131&gt;='V-plot display of agreement'!$E$14,1,0)</f>
        <v>0</v>
      </c>
      <c r="B3133" s="4">
        <f>IF('V-plot display of agreement'!$B3131&gt;='V-plot display of agreement'!$E$16,1,0)</f>
        <v>0</v>
      </c>
      <c r="C3133" s="4">
        <f t="shared" si="50"/>
        <v>1</v>
      </c>
      <c r="D3133" s="45"/>
    </row>
    <row r="3134" spans="1:4" x14ac:dyDescent="0.2">
      <c r="A3134" s="4">
        <f>IF('V-plot display of agreement'!$A3132&gt;='V-plot display of agreement'!$E$14,1,0)</f>
        <v>0</v>
      </c>
      <c r="B3134" s="4">
        <f>IF('V-plot display of agreement'!$B3132&gt;='V-plot display of agreement'!$E$16,1,0)</f>
        <v>0</v>
      </c>
      <c r="C3134" s="4">
        <f t="shared" si="50"/>
        <v>1</v>
      </c>
      <c r="D3134" s="45"/>
    </row>
    <row r="3135" spans="1:4" x14ac:dyDescent="0.2">
      <c r="A3135" s="4">
        <f>IF('V-plot display of agreement'!$A3133&gt;='V-plot display of agreement'!$E$14,1,0)</f>
        <v>0</v>
      </c>
      <c r="B3135" s="4">
        <f>IF('V-plot display of agreement'!$B3133&gt;='V-plot display of agreement'!$E$16,1,0)</f>
        <v>0</v>
      </c>
      <c r="C3135" s="4">
        <f t="shared" si="50"/>
        <v>1</v>
      </c>
      <c r="D3135" s="45"/>
    </row>
    <row r="3136" spans="1:4" x14ac:dyDescent="0.2">
      <c r="A3136" s="4">
        <f>IF('V-plot display of agreement'!$A3134&gt;='V-plot display of agreement'!$E$14,1,0)</f>
        <v>0</v>
      </c>
      <c r="B3136" s="4">
        <f>IF('V-plot display of agreement'!$B3134&gt;='V-plot display of agreement'!$E$16,1,0)</f>
        <v>0</v>
      </c>
      <c r="C3136" s="4">
        <f t="shared" si="50"/>
        <v>1</v>
      </c>
      <c r="D3136" s="45"/>
    </row>
    <row r="3137" spans="1:4" x14ac:dyDescent="0.2">
      <c r="A3137" s="4">
        <f>IF('V-plot display of agreement'!$A3135&gt;='V-plot display of agreement'!$E$14,1,0)</f>
        <v>0</v>
      </c>
      <c r="B3137" s="4">
        <f>IF('V-plot display of agreement'!$B3135&gt;='V-plot display of agreement'!$E$16,1,0)</f>
        <v>0</v>
      </c>
      <c r="C3137" s="4">
        <f t="shared" si="50"/>
        <v>1</v>
      </c>
      <c r="D3137" s="45"/>
    </row>
    <row r="3138" spans="1:4" x14ac:dyDescent="0.2">
      <c r="A3138" s="4">
        <f>IF('V-plot display of agreement'!$A3136&gt;='V-plot display of agreement'!$E$14,1,0)</f>
        <v>0</v>
      </c>
      <c r="B3138" s="4">
        <f>IF('V-plot display of agreement'!$B3136&gt;='V-plot display of agreement'!$E$16,1,0)</f>
        <v>0</v>
      </c>
      <c r="C3138" s="4">
        <f t="shared" si="50"/>
        <v>1</v>
      </c>
      <c r="D3138" s="45"/>
    </row>
    <row r="3139" spans="1:4" x14ac:dyDescent="0.2">
      <c r="A3139" s="4">
        <f>IF('V-plot display of agreement'!$A3137&gt;='V-plot display of agreement'!$E$14,1,0)</f>
        <v>0</v>
      </c>
      <c r="B3139" s="4">
        <f>IF('V-plot display of agreement'!$B3137&gt;='V-plot display of agreement'!$E$16,1,0)</f>
        <v>0</v>
      </c>
      <c r="C3139" s="4">
        <f t="shared" si="50"/>
        <v>1</v>
      </c>
      <c r="D3139" s="45"/>
    </row>
    <row r="3140" spans="1:4" x14ac:dyDescent="0.2">
      <c r="A3140" s="4">
        <f>IF('V-plot display of agreement'!$A3138&gt;='V-plot display of agreement'!$E$14,1,0)</f>
        <v>0</v>
      </c>
      <c r="B3140" s="4">
        <f>IF('V-plot display of agreement'!$B3138&gt;='V-plot display of agreement'!$E$16,1,0)</f>
        <v>0</v>
      </c>
      <c r="C3140" s="4">
        <f t="shared" si="50"/>
        <v>1</v>
      </c>
      <c r="D3140" s="45"/>
    </row>
    <row r="3141" spans="1:4" x14ac:dyDescent="0.2">
      <c r="A3141" s="4">
        <f>IF('V-plot display of agreement'!$A3139&gt;='V-plot display of agreement'!$E$14,1,0)</f>
        <v>0</v>
      </c>
      <c r="B3141" s="4">
        <f>IF('V-plot display of agreement'!$B3139&gt;='V-plot display of agreement'!$E$16,1,0)</f>
        <v>0</v>
      </c>
      <c r="C3141" s="4">
        <f t="shared" si="50"/>
        <v>1</v>
      </c>
      <c r="D3141" s="45"/>
    </row>
    <row r="3142" spans="1:4" x14ac:dyDescent="0.2">
      <c r="A3142" s="4">
        <f>IF('V-plot display of agreement'!$A3140&gt;='V-plot display of agreement'!$E$14,1,0)</f>
        <v>0</v>
      </c>
      <c r="B3142" s="4">
        <f>IF('V-plot display of agreement'!$B3140&gt;='V-plot display of agreement'!$E$16,1,0)</f>
        <v>0</v>
      </c>
      <c r="C3142" s="4">
        <f t="shared" si="50"/>
        <v>1</v>
      </c>
      <c r="D3142" s="45"/>
    </row>
    <row r="3143" spans="1:4" x14ac:dyDescent="0.2">
      <c r="A3143" s="4">
        <f>IF('V-plot display of agreement'!$A3141&gt;='V-plot display of agreement'!$E$14,1,0)</f>
        <v>0</v>
      </c>
      <c r="B3143" s="4">
        <f>IF('V-plot display of agreement'!$B3141&gt;='V-plot display of agreement'!$E$16,1,0)</f>
        <v>0</v>
      </c>
      <c r="C3143" s="4">
        <f t="shared" si="50"/>
        <v>1</v>
      </c>
      <c r="D3143" s="45"/>
    </row>
    <row r="3144" spans="1:4" x14ac:dyDescent="0.2">
      <c r="A3144" s="4">
        <f>IF('V-plot display of agreement'!$A3142&gt;='V-plot display of agreement'!$E$14,1,0)</f>
        <v>0</v>
      </c>
      <c r="B3144" s="4">
        <f>IF('V-plot display of agreement'!$B3142&gt;='V-plot display of agreement'!$E$16,1,0)</f>
        <v>0</v>
      </c>
      <c r="C3144" s="4">
        <f t="shared" si="50"/>
        <v>1</v>
      </c>
      <c r="D3144" s="45"/>
    </row>
    <row r="3145" spans="1:4" x14ac:dyDescent="0.2">
      <c r="A3145" s="4">
        <f>IF('V-plot display of agreement'!$A3143&gt;='V-plot display of agreement'!$E$14,1,0)</f>
        <v>0</v>
      </c>
      <c r="B3145" s="4">
        <f>IF('V-plot display of agreement'!$B3143&gt;='V-plot display of agreement'!$E$16,1,0)</f>
        <v>0</v>
      </c>
      <c r="C3145" s="4">
        <f t="shared" si="50"/>
        <v>1</v>
      </c>
      <c r="D3145" s="45"/>
    </row>
    <row r="3146" spans="1:4" x14ac:dyDescent="0.2">
      <c r="A3146" s="4">
        <f>IF('V-plot display of agreement'!$A3144&gt;='V-plot display of agreement'!$E$14,1,0)</f>
        <v>0</v>
      </c>
      <c r="B3146" s="4">
        <f>IF('V-plot display of agreement'!$B3144&gt;='V-plot display of agreement'!$E$16,1,0)</f>
        <v>0</v>
      </c>
      <c r="C3146" s="4">
        <f t="shared" si="50"/>
        <v>1</v>
      </c>
      <c r="D3146" s="45"/>
    </row>
    <row r="3147" spans="1:4" x14ac:dyDescent="0.2">
      <c r="A3147" s="4">
        <f>IF('V-plot display of agreement'!$A3145&gt;='V-plot display of agreement'!$E$14,1,0)</f>
        <v>0</v>
      </c>
      <c r="B3147" s="4">
        <f>IF('V-plot display of agreement'!$B3145&gt;='V-plot display of agreement'!$E$16,1,0)</f>
        <v>0</v>
      </c>
      <c r="C3147" s="4">
        <f t="shared" si="50"/>
        <v>1</v>
      </c>
      <c r="D3147" s="45"/>
    </row>
    <row r="3148" spans="1:4" x14ac:dyDescent="0.2">
      <c r="A3148" s="4">
        <f>IF('V-plot display of agreement'!$A3146&gt;='V-plot display of agreement'!$E$14,1,0)</f>
        <v>0</v>
      </c>
      <c r="B3148" s="4">
        <f>IF('V-plot display of agreement'!$B3146&gt;='V-plot display of agreement'!$E$16,1,0)</f>
        <v>0</v>
      </c>
      <c r="C3148" s="4">
        <f t="shared" si="50"/>
        <v>1</v>
      </c>
      <c r="D3148" s="45"/>
    </row>
    <row r="3149" spans="1:4" x14ac:dyDescent="0.2">
      <c r="A3149" s="4">
        <f>IF('V-plot display of agreement'!$A3147&gt;='V-plot display of agreement'!$E$14,1,0)</f>
        <v>0</v>
      </c>
      <c r="B3149" s="4">
        <f>IF('V-plot display of agreement'!$B3147&gt;='V-plot display of agreement'!$E$16,1,0)</f>
        <v>0</v>
      </c>
      <c r="C3149" s="4">
        <f t="shared" si="50"/>
        <v>1</v>
      </c>
      <c r="D3149" s="45"/>
    </row>
    <row r="3150" spans="1:4" x14ac:dyDescent="0.2">
      <c r="A3150" s="4">
        <f>IF('V-plot display of agreement'!$A3148&gt;='V-plot display of agreement'!$E$14,1,0)</f>
        <v>0</v>
      </c>
      <c r="B3150" s="4">
        <f>IF('V-plot display of agreement'!$B3148&gt;='V-plot display of agreement'!$E$16,1,0)</f>
        <v>0</v>
      </c>
      <c r="C3150" s="4">
        <f t="shared" si="50"/>
        <v>1</v>
      </c>
      <c r="D3150" s="45"/>
    </row>
    <row r="3151" spans="1:4" x14ac:dyDescent="0.2">
      <c r="A3151" s="4">
        <f>IF('V-plot display of agreement'!$A3149&gt;='V-plot display of agreement'!$E$14,1,0)</f>
        <v>0</v>
      </c>
      <c r="B3151" s="4">
        <f>IF('V-plot display of agreement'!$B3149&gt;='V-plot display of agreement'!$E$16,1,0)</f>
        <v>0</v>
      </c>
      <c r="C3151" s="4">
        <f t="shared" si="50"/>
        <v>1</v>
      </c>
      <c r="D3151" s="45"/>
    </row>
    <row r="3152" spans="1:4" x14ac:dyDescent="0.2">
      <c r="A3152" s="4">
        <f>IF('V-plot display of agreement'!$A3150&gt;='V-plot display of agreement'!$E$14,1,0)</f>
        <v>0</v>
      </c>
      <c r="B3152" s="4">
        <f>IF('V-plot display of agreement'!$B3150&gt;='V-plot display of agreement'!$E$16,1,0)</f>
        <v>0</v>
      </c>
      <c r="C3152" s="4">
        <f t="shared" si="50"/>
        <v>1</v>
      </c>
      <c r="D3152" s="45"/>
    </row>
    <row r="3153" spans="1:4" x14ac:dyDescent="0.2">
      <c r="A3153" s="4">
        <f>IF('V-plot display of agreement'!$A3151&gt;='V-plot display of agreement'!$E$14,1,0)</f>
        <v>0</v>
      </c>
      <c r="B3153" s="4">
        <f>IF('V-plot display of agreement'!$B3151&gt;='V-plot display of agreement'!$E$16,1,0)</f>
        <v>0</v>
      </c>
      <c r="C3153" s="4">
        <f t="shared" si="50"/>
        <v>1</v>
      </c>
      <c r="D3153" s="45"/>
    </row>
    <row r="3154" spans="1:4" x14ac:dyDescent="0.2">
      <c r="A3154" s="4">
        <f>IF('V-plot display of agreement'!$A3152&gt;='V-plot display of agreement'!$E$14,1,0)</f>
        <v>0</v>
      </c>
      <c r="B3154" s="4">
        <f>IF('V-plot display of agreement'!$B3152&gt;='V-plot display of agreement'!$E$16,1,0)</f>
        <v>0</v>
      </c>
      <c r="C3154" s="4">
        <f t="shared" si="50"/>
        <v>1</v>
      </c>
      <c r="D3154" s="45"/>
    </row>
    <row r="3155" spans="1:4" x14ac:dyDescent="0.2">
      <c r="A3155" s="4">
        <f>IF('V-plot display of agreement'!$A3153&gt;='V-plot display of agreement'!$E$14,1,0)</f>
        <v>0</v>
      </c>
      <c r="B3155" s="4">
        <f>IF('V-plot display of agreement'!$B3153&gt;='V-plot display of agreement'!$E$16,1,0)</f>
        <v>0</v>
      </c>
      <c r="C3155" s="4">
        <f t="shared" si="50"/>
        <v>1</v>
      </c>
      <c r="D3155" s="45"/>
    </row>
    <row r="3156" spans="1:4" x14ac:dyDescent="0.2">
      <c r="A3156" s="4">
        <f>IF('V-plot display of agreement'!$A3154&gt;='V-plot display of agreement'!$E$14,1,0)</f>
        <v>0</v>
      </c>
      <c r="B3156" s="4">
        <f>IF('V-plot display of agreement'!$B3154&gt;='V-plot display of agreement'!$E$16,1,0)</f>
        <v>0</v>
      </c>
      <c r="C3156" s="4">
        <f t="shared" si="50"/>
        <v>1</v>
      </c>
      <c r="D3156" s="45"/>
    </row>
    <row r="3157" spans="1:4" x14ac:dyDescent="0.2">
      <c r="A3157" s="4">
        <f>IF('V-plot display of agreement'!$A3155&gt;='V-plot display of agreement'!$E$14,1,0)</f>
        <v>0</v>
      </c>
      <c r="B3157" s="4">
        <f>IF('V-plot display of agreement'!$B3155&gt;='V-plot display of agreement'!$E$16,1,0)</f>
        <v>0</v>
      </c>
      <c r="C3157" s="4">
        <f t="shared" si="50"/>
        <v>1</v>
      </c>
      <c r="D3157" s="45"/>
    </row>
    <row r="3158" spans="1:4" x14ac:dyDescent="0.2">
      <c r="A3158" s="4">
        <f>IF('V-plot display of agreement'!$A3156&gt;='V-plot display of agreement'!$E$14,1,0)</f>
        <v>0</v>
      </c>
      <c r="B3158" s="4">
        <f>IF('V-plot display of agreement'!$B3156&gt;='V-plot display of agreement'!$E$16,1,0)</f>
        <v>0</v>
      </c>
      <c r="C3158" s="4">
        <f t="shared" si="50"/>
        <v>1</v>
      </c>
      <c r="D3158" s="45"/>
    </row>
    <row r="3159" spans="1:4" x14ac:dyDescent="0.2">
      <c r="A3159" s="4">
        <f>IF('V-plot display of agreement'!$A3157&gt;='V-plot display of agreement'!$E$14,1,0)</f>
        <v>0</v>
      </c>
      <c r="B3159" s="4">
        <f>IF('V-plot display of agreement'!$B3157&gt;='V-plot display of agreement'!$E$16,1,0)</f>
        <v>0</v>
      </c>
      <c r="C3159" s="4">
        <f t="shared" si="50"/>
        <v>1</v>
      </c>
      <c r="D3159" s="45"/>
    </row>
    <row r="3160" spans="1:4" x14ac:dyDescent="0.2">
      <c r="A3160" s="4">
        <f>IF('V-plot display of agreement'!$A3158&gt;='V-plot display of agreement'!$E$14,1,0)</f>
        <v>0</v>
      </c>
      <c r="B3160" s="4">
        <f>IF('V-plot display of agreement'!$B3158&gt;='V-plot display of agreement'!$E$16,1,0)</f>
        <v>0</v>
      </c>
      <c r="C3160" s="4">
        <f t="shared" si="50"/>
        <v>1</v>
      </c>
      <c r="D3160" s="45"/>
    </row>
    <row r="3161" spans="1:4" x14ac:dyDescent="0.2">
      <c r="A3161" s="4">
        <f>IF('V-plot display of agreement'!$A3159&gt;='V-plot display of agreement'!$E$14,1,0)</f>
        <v>0</v>
      </c>
      <c r="B3161" s="4">
        <f>IF('V-plot display of agreement'!$B3159&gt;='V-plot display of agreement'!$E$16,1,0)</f>
        <v>0</v>
      </c>
      <c r="C3161" s="4">
        <f t="shared" si="50"/>
        <v>1</v>
      </c>
      <c r="D3161" s="45"/>
    </row>
    <row r="3162" spans="1:4" x14ac:dyDescent="0.2">
      <c r="A3162" s="4">
        <f>IF('V-plot display of agreement'!$A3160&gt;='V-plot display of agreement'!$E$14,1,0)</f>
        <v>0</v>
      </c>
      <c r="B3162" s="4">
        <f>IF('V-plot display of agreement'!$B3160&gt;='V-plot display of agreement'!$E$16,1,0)</f>
        <v>0</v>
      </c>
      <c r="C3162" s="4">
        <f t="shared" si="50"/>
        <v>1</v>
      </c>
      <c r="D3162" s="45"/>
    </row>
    <row r="3163" spans="1:4" x14ac:dyDescent="0.2">
      <c r="A3163" s="4">
        <f>IF('V-plot display of agreement'!$A3161&gt;='V-plot display of agreement'!$E$14,1,0)</f>
        <v>0</v>
      </c>
      <c r="B3163" s="4">
        <f>IF('V-plot display of agreement'!$B3161&gt;='V-plot display of agreement'!$E$16,1,0)</f>
        <v>0</v>
      </c>
      <c r="C3163" s="4">
        <f t="shared" si="50"/>
        <v>1</v>
      </c>
      <c r="D3163" s="45"/>
    </row>
    <row r="3164" spans="1:4" x14ac:dyDescent="0.2">
      <c r="A3164" s="4">
        <f>IF('V-plot display of agreement'!$A3162&gt;='V-plot display of agreement'!$E$14,1,0)</f>
        <v>0</v>
      </c>
      <c r="B3164" s="4">
        <f>IF('V-plot display of agreement'!$B3162&gt;='V-plot display of agreement'!$E$16,1,0)</f>
        <v>0</v>
      </c>
      <c r="C3164" s="4">
        <f t="shared" si="50"/>
        <v>1</v>
      </c>
      <c r="D3164" s="45"/>
    </row>
    <row r="3165" spans="1:4" x14ac:dyDescent="0.2">
      <c r="A3165" s="4">
        <f>IF('V-plot display of agreement'!$A3163&gt;='V-plot display of agreement'!$E$14,1,0)</f>
        <v>0</v>
      </c>
      <c r="B3165" s="4">
        <f>IF('V-plot display of agreement'!$B3163&gt;='V-plot display of agreement'!$E$16,1,0)</f>
        <v>0</v>
      </c>
      <c r="C3165" s="4">
        <f t="shared" si="50"/>
        <v>1</v>
      </c>
      <c r="D3165" s="45"/>
    </row>
    <row r="3166" spans="1:4" x14ac:dyDescent="0.2">
      <c r="A3166" s="4">
        <f>IF('V-plot display of agreement'!$A3164&gt;='V-plot display of agreement'!$E$14,1,0)</f>
        <v>0</v>
      </c>
      <c r="B3166" s="4">
        <f>IF('V-plot display of agreement'!$B3164&gt;='V-plot display of agreement'!$E$16,1,0)</f>
        <v>0</v>
      </c>
      <c r="C3166" s="4">
        <f t="shared" si="50"/>
        <v>1</v>
      </c>
      <c r="D3166" s="45"/>
    </row>
    <row r="3167" spans="1:4" x14ac:dyDescent="0.2">
      <c r="A3167" s="4">
        <f>IF('V-plot display of agreement'!$A3165&gt;='V-plot display of agreement'!$E$14,1,0)</f>
        <v>0</v>
      </c>
      <c r="B3167" s="4">
        <f>IF('V-plot display of agreement'!$B3165&gt;='V-plot display of agreement'!$E$16,1,0)</f>
        <v>0</v>
      </c>
      <c r="C3167" s="4">
        <f t="shared" si="50"/>
        <v>1</v>
      </c>
      <c r="D3167" s="45"/>
    </row>
    <row r="3168" spans="1:4" x14ac:dyDescent="0.2">
      <c r="A3168" s="4">
        <f>IF('V-plot display of agreement'!$A3166&gt;='V-plot display of agreement'!$E$14,1,0)</f>
        <v>0</v>
      </c>
      <c r="B3168" s="4">
        <f>IF('V-plot display of agreement'!$B3166&gt;='V-plot display of agreement'!$E$16,1,0)</f>
        <v>0</v>
      </c>
      <c r="C3168" s="4">
        <f t="shared" si="50"/>
        <v>1</v>
      </c>
      <c r="D3168" s="45"/>
    </row>
    <row r="3169" spans="1:4" x14ac:dyDescent="0.2">
      <c r="A3169" s="4">
        <f>IF('V-plot display of agreement'!$A3167&gt;='V-plot display of agreement'!$E$14,1,0)</f>
        <v>0</v>
      </c>
      <c r="B3169" s="4">
        <f>IF('V-plot display of agreement'!$B3167&gt;='V-plot display of agreement'!$E$16,1,0)</f>
        <v>0</v>
      </c>
      <c r="C3169" s="4">
        <f t="shared" si="50"/>
        <v>1</v>
      </c>
      <c r="D3169" s="45"/>
    </row>
    <row r="3170" spans="1:4" x14ac:dyDescent="0.2">
      <c r="A3170" s="4">
        <f>IF('V-plot display of agreement'!$A3168&gt;='V-plot display of agreement'!$E$14,1,0)</f>
        <v>0</v>
      </c>
      <c r="B3170" s="4">
        <f>IF('V-plot display of agreement'!$B3168&gt;='V-plot display of agreement'!$E$16,1,0)</f>
        <v>0</v>
      </c>
      <c r="C3170" s="4">
        <f t="shared" si="50"/>
        <v>1</v>
      </c>
      <c r="D3170" s="45"/>
    </row>
    <row r="3171" spans="1:4" x14ac:dyDescent="0.2">
      <c r="A3171" s="4">
        <f>IF('V-plot display of agreement'!$A3169&gt;='V-plot display of agreement'!$E$14,1,0)</f>
        <v>0</v>
      </c>
      <c r="B3171" s="4">
        <f>IF('V-plot display of agreement'!$B3169&gt;='V-plot display of agreement'!$E$16,1,0)</f>
        <v>0</v>
      </c>
      <c r="C3171" s="4">
        <f t="shared" si="50"/>
        <v>1</v>
      </c>
      <c r="D3171" s="45"/>
    </row>
    <row r="3172" spans="1:4" x14ac:dyDescent="0.2">
      <c r="A3172" s="4">
        <f>IF('V-plot display of agreement'!$A3170&gt;='V-plot display of agreement'!$E$14,1,0)</f>
        <v>0</v>
      </c>
      <c r="B3172" s="4">
        <f>IF('V-plot display of agreement'!$B3170&gt;='V-plot display of agreement'!$E$16,1,0)</f>
        <v>0</v>
      </c>
      <c r="C3172" s="4">
        <f t="shared" si="50"/>
        <v>1</v>
      </c>
      <c r="D3172" s="45"/>
    </row>
    <row r="3173" spans="1:4" x14ac:dyDescent="0.2">
      <c r="A3173" s="4">
        <f>IF('V-plot display of agreement'!$A3171&gt;='V-plot display of agreement'!$E$14,1,0)</f>
        <v>0</v>
      </c>
      <c r="B3173" s="4">
        <f>IF('V-plot display of agreement'!$B3171&gt;='V-plot display of agreement'!$E$16,1,0)</f>
        <v>0</v>
      </c>
      <c r="C3173" s="4">
        <f t="shared" si="50"/>
        <v>1</v>
      </c>
      <c r="D3173" s="45"/>
    </row>
    <row r="3174" spans="1:4" x14ac:dyDescent="0.2">
      <c r="A3174" s="4">
        <f>IF('V-plot display of agreement'!$A3172&gt;='V-plot display of agreement'!$E$14,1,0)</f>
        <v>0</v>
      </c>
      <c r="B3174" s="4">
        <f>IF('V-plot display of agreement'!$B3172&gt;='V-plot display of agreement'!$E$16,1,0)</f>
        <v>0</v>
      </c>
      <c r="C3174" s="4">
        <f t="shared" si="50"/>
        <v>1</v>
      </c>
      <c r="D3174" s="45"/>
    </row>
    <row r="3175" spans="1:4" x14ac:dyDescent="0.2">
      <c r="A3175" s="4">
        <f>IF('V-plot display of agreement'!$A3173&gt;='V-plot display of agreement'!$E$14,1,0)</f>
        <v>0</v>
      </c>
      <c r="B3175" s="4">
        <f>IF('V-plot display of agreement'!$B3173&gt;='V-plot display of agreement'!$E$16,1,0)</f>
        <v>0</v>
      </c>
      <c r="C3175" s="4">
        <f t="shared" si="50"/>
        <v>1</v>
      </c>
      <c r="D3175" s="45"/>
    </row>
    <row r="3176" spans="1:4" x14ac:dyDescent="0.2">
      <c r="A3176" s="4">
        <f>IF('V-plot display of agreement'!$A3174&gt;='V-plot display of agreement'!$E$14,1,0)</f>
        <v>0</v>
      </c>
      <c r="B3176" s="4">
        <f>IF('V-plot display of agreement'!$B3174&gt;='V-plot display of agreement'!$E$16,1,0)</f>
        <v>0</v>
      </c>
      <c r="C3176" s="4">
        <f t="shared" si="50"/>
        <v>1</v>
      </c>
      <c r="D3176" s="45"/>
    </row>
    <row r="3177" spans="1:4" x14ac:dyDescent="0.2">
      <c r="A3177" s="4">
        <f>IF('V-plot display of agreement'!$A3175&gt;='V-plot display of agreement'!$E$14,1,0)</f>
        <v>0</v>
      </c>
      <c r="B3177" s="4">
        <f>IF('V-plot display of agreement'!$B3175&gt;='V-plot display of agreement'!$E$16,1,0)</f>
        <v>0</v>
      </c>
      <c r="C3177" s="4">
        <f t="shared" si="50"/>
        <v>1</v>
      </c>
      <c r="D3177" s="45"/>
    </row>
    <row r="3178" spans="1:4" x14ac:dyDescent="0.2">
      <c r="A3178" s="4">
        <f>IF('V-plot display of agreement'!$A3176&gt;='V-plot display of agreement'!$E$14,1,0)</f>
        <v>0</v>
      </c>
      <c r="B3178" s="4">
        <f>IF('V-plot display of agreement'!$B3176&gt;='V-plot display of agreement'!$E$16,1,0)</f>
        <v>0</v>
      </c>
      <c r="C3178" s="4">
        <f t="shared" si="50"/>
        <v>1</v>
      </c>
      <c r="D3178" s="45"/>
    </row>
    <row r="3179" spans="1:4" x14ac:dyDescent="0.2">
      <c r="A3179" s="4">
        <f>IF('V-plot display of agreement'!$A3177&gt;='V-plot display of agreement'!$E$14,1,0)</f>
        <v>0</v>
      </c>
      <c r="B3179" s="4">
        <f>IF('V-plot display of agreement'!$B3177&gt;='V-plot display of agreement'!$E$16,1,0)</f>
        <v>0</v>
      </c>
      <c r="C3179" s="4">
        <f t="shared" si="50"/>
        <v>1</v>
      </c>
      <c r="D3179" s="45"/>
    </row>
    <row r="3180" spans="1:4" x14ac:dyDescent="0.2">
      <c r="A3180" s="4">
        <f>IF('V-plot display of agreement'!$A3178&gt;='V-plot display of agreement'!$E$14,1,0)</f>
        <v>0</v>
      </c>
      <c r="B3180" s="4">
        <f>IF('V-plot display of agreement'!$B3178&gt;='V-plot display of agreement'!$E$16,1,0)</f>
        <v>0</v>
      </c>
      <c r="C3180" s="4">
        <f t="shared" si="50"/>
        <v>1</v>
      </c>
      <c r="D3180" s="45"/>
    </row>
    <row r="3181" spans="1:4" x14ac:dyDescent="0.2">
      <c r="A3181" s="4">
        <f>IF('V-plot display of agreement'!$A3179&gt;='V-plot display of agreement'!$E$14,1,0)</f>
        <v>0</v>
      </c>
      <c r="B3181" s="4">
        <f>IF('V-plot display of agreement'!$B3179&gt;='V-plot display of agreement'!$E$16,1,0)</f>
        <v>0</v>
      </c>
      <c r="C3181" s="4">
        <f t="shared" si="50"/>
        <v>1</v>
      </c>
      <c r="D3181" s="45"/>
    </row>
    <row r="3182" spans="1:4" x14ac:dyDescent="0.2">
      <c r="A3182" s="4">
        <f>IF('V-plot display of agreement'!$A3180&gt;='V-plot display of agreement'!$E$14,1,0)</f>
        <v>0</v>
      </c>
      <c r="B3182" s="4">
        <f>IF('V-plot display of agreement'!$B3180&gt;='V-plot display of agreement'!$E$16,1,0)</f>
        <v>0</v>
      </c>
      <c r="C3182" s="4">
        <f t="shared" si="50"/>
        <v>1</v>
      </c>
      <c r="D3182" s="45"/>
    </row>
    <row r="3183" spans="1:4" x14ac:dyDescent="0.2">
      <c r="A3183" s="4">
        <f>IF('V-plot display of agreement'!$A3181&gt;='V-plot display of agreement'!$E$14,1,0)</f>
        <v>0</v>
      </c>
      <c r="B3183" s="4">
        <f>IF('V-plot display of agreement'!$B3181&gt;='V-plot display of agreement'!$E$16,1,0)</f>
        <v>0</v>
      </c>
      <c r="C3183" s="4">
        <f t="shared" si="50"/>
        <v>1</v>
      </c>
      <c r="D3183" s="45"/>
    </row>
    <row r="3184" spans="1:4" x14ac:dyDescent="0.2">
      <c r="A3184" s="4">
        <f>IF('V-plot display of agreement'!$A3182&gt;='V-plot display of agreement'!$E$14,1,0)</f>
        <v>0</v>
      </c>
      <c r="B3184" s="4">
        <f>IF('V-plot display of agreement'!$B3182&gt;='V-plot display of agreement'!$E$16,1,0)</f>
        <v>0</v>
      </c>
      <c r="C3184" s="4">
        <f t="shared" si="50"/>
        <v>1</v>
      </c>
      <c r="D3184" s="45"/>
    </row>
    <row r="3185" spans="1:4" x14ac:dyDescent="0.2">
      <c r="A3185" s="4">
        <f>IF('V-plot display of agreement'!$A3183&gt;='V-plot display of agreement'!$E$14,1,0)</f>
        <v>0</v>
      </c>
      <c r="B3185" s="4">
        <f>IF('V-plot display of agreement'!$B3183&gt;='V-plot display of agreement'!$E$16,1,0)</f>
        <v>0</v>
      </c>
      <c r="C3185" s="4">
        <f t="shared" si="50"/>
        <v>1</v>
      </c>
      <c r="D3185" s="45"/>
    </row>
    <row r="3186" spans="1:4" x14ac:dyDescent="0.2">
      <c r="A3186" s="4">
        <f>IF('V-plot display of agreement'!$A3184&gt;='V-plot display of agreement'!$E$14,1,0)</f>
        <v>0</v>
      </c>
      <c r="B3186" s="4">
        <f>IF('V-plot display of agreement'!$B3184&gt;='V-plot display of agreement'!$E$16,1,0)</f>
        <v>0</v>
      </c>
      <c r="C3186" s="4">
        <f t="shared" ref="C3186:C3249" si="51">IF(OR((A3186+B3186)=2,(A3186+B3186)=0),1,0)</f>
        <v>1</v>
      </c>
      <c r="D3186" s="45"/>
    </row>
    <row r="3187" spans="1:4" x14ac:dyDescent="0.2">
      <c r="A3187" s="4">
        <f>IF('V-plot display of agreement'!$A3185&gt;='V-plot display of agreement'!$E$14,1,0)</f>
        <v>0</v>
      </c>
      <c r="B3187" s="4">
        <f>IF('V-plot display of agreement'!$B3185&gt;='V-plot display of agreement'!$E$16,1,0)</f>
        <v>0</v>
      </c>
      <c r="C3187" s="4">
        <f t="shared" si="51"/>
        <v>1</v>
      </c>
      <c r="D3187" s="45"/>
    </row>
    <row r="3188" spans="1:4" x14ac:dyDescent="0.2">
      <c r="A3188" s="4">
        <f>IF('V-plot display of agreement'!$A3186&gt;='V-plot display of agreement'!$E$14,1,0)</f>
        <v>0</v>
      </c>
      <c r="B3188" s="4">
        <f>IF('V-plot display of agreement'!$B3186&gt;='V-plot display of agreement'!$E$16,1,0)</f>
        <v>0</v>
      </c>
      <c r="C3188" s="4">
        <f t="shared" si="51"/>
        <v>1</v>
      </c>
      <c r="D3188" s="45"/>
    </row>
    <row r="3189" spans="1:4" x14ac:dyDescent="0.2">
      <c r="A3189" s="4">
        <f>IF('V-plot display of agreement'!$A3187&gt;='V-plot display of agreement'!$E$14,1,0)</f>
        <v>0</v>
      </c>
      <c r="B3189" s="4">
        <f>IF('V-plot display of agreement'!$B3187&gt;='V-plot display of agreement'!$E$16,1,0)</f>
        <v>0</v>
      </c>
      <c r="C3189" s="4">
        <f t="shared" si="51"/>
        <v>1</v>
      </c>
      <c r="D3189" s="45"/>
    </row>
    <row r="3190" spans="1:4" x14ac:dyDescent="0.2">
      <c r="A3190" s="4">
        <f>IF('V-plot display of agreement'!$A3188&gt;='V-plot display of agreement'!$E$14,1,0)</f>
        <v>0</v>
      </c>
      <c r="B3190" s="4">
        <f>IF('V-plot display of agreement'!$B3188&gt;='V-plot display of agreement'!$E$16,1,0)</f>
        <v>0</v>
      </c>
      <c r="C3190" s="4">
        <f t="shared" si="51"/>
        <v>1</v>
      </c>
      <c r="D3190" s="45"/>
    </row>
    <row r="3191" spans="1:4" x14ac:dyDescent="0.2">
      <c r="A3191" s="4">
        <f>IF('V-plot display of agreement'!$A3189&gt;='V-plot display of agreement'!$E$14,1,0)</f>
        <v>0</v>
      </c>
      <c r="B3191" s="4">
        <f>IF('V-plot display of agreement'!$B3189&gt;='V-plot display of agreement'!$E$16,1,0)</f>
        <v>0</v>
      </c>
      <c r="C3191" s="4">
        <f t="shared" si="51"/>
        <v>1</v>
      </c>
      <c r="D3191" s="45"/>
    </row>
    <row r="3192" spans="1:4" x14ac:dyDescent="0.2">
      <c r="A3192" s="4">
        <f>IF('V-plot display of agreement'!$A3190&gt;='V-plot display of agreement'!$E$14,1,0)</f>
        <v>0</v>
      </c>
      <c r="B3192" s="4">
        <f>IF('V-plot display of agreement'!$B3190&gt;='V-plot display of agreement'!$E$16,1,0)</f>
        <v>0</v>
      </c>
      <c r="C3192" s="4">
        <f t="shared" si="51"/>
        <v>1</v>
      </c>
      <c r="D3192" s="45"/>
    </row>
    <row r="3193" spans="1:4" x14ac:dyDescent="0.2">
      <c r="A3193" s="4">
        <f>IF('V-plot display of agreement'!$A3191&gt;='V-plot display of agreement'!$E$14,1,0)</f>
        <v>0</v>
      </c>
      <c r="B3193" s="4">
        <f>IF('V-plot display of agreement'!$B3191&gt;='V-plot display of agreement'!$E$16,1,0)</f>
        <v>0</v>
      </c>
      <c r="C3193" s="4">
        <f t="shared" si="51"/>
        <v>1</v>
      </c>
      <c r="D3193" s="45"/>
    </row>
    <row r="3194" spans="1:4" x14ac:dyDescent="0.2">
      <c r="A3194" s="4">
        <f>IF('V-plot display of agreement'!$A3192&gt;='V-plot display of agreement'!$E$14,1,0)</f>
        <v>0</v>
      </c>
      <c r="B3194" s="4">
        <f>IF('V-plot display of agreement'!$B3192&gt;='V-plot display of agreement'!$E$16,1,0)</f>
        <v>0</v>
      </c>
      <c r="C3194" s="4">
        <f t="shared" si="51"/>
        <v>1</v>
      </c>
      <c r="D3194" s="45"/>
    </row>
    <row r="3195" spans="1:4" x14ac:dyDescent="0.2">
      <c r="A3195" s="4">
        <f>IF('V-plot display of agreement'!$A3193&gt;='V-plot display of agreement'!$E$14,1,0)</f>
        <v>0</v>
      </c>
      <c r="B3195" s="4">
        <f>IF('V-plot display of agreement'!$B3193&gt;='V-plot display of agreement'!$E$16,1,0)</f>
        <v>0</v>
      </c>
      <c r="C3195" s="4">
        <f t="shared" si="51"/>
        <v>1</v>
      </c>
      <c r="D3195" s="45"/>
    </row>
    <row r="3196" spans="1:4" x14ac:dyDescent="0.2">
      <c r="A3196" s="4">
        <f>IF('V-plot display of agreement'!$A3194&gt;='V-plot display of agreement'!$E$14,1,0)</f>
        <v>0</v>
      </c>
      <c r="B3196" s="4">
        <f>IF('V-plot display of agreement'!$B3194&gt;='V-plot display of agreement'!$E$16,1,0)</f>
        <v>0</v>
      </c>
      <c r="C3196" s="4">
        <f t="shared" si="51"/>
        <v>1</v>
      </c>
      <c r="D3196" s="45"/>
    </row>
    <row r="3197" spans="1:4" x14ac:dyDescent="0.2">
      <c r="A3197" s="4">
        <f>IF('V-plot display of agreement'!$A3195&gt;='V-plot display of agreement'!$E$14,1,0)</f>
        <v>0</v>
      </c>
      <c r="B3197" s="4">
        <f>IF('V-plot display of agreement'!$B3195&gt;='V-plot display of agreement'!$E$16,1,0)</f>
        <v>0</v>
      </c>
      <c r="C3197" s="4">
        <f t="shared" si="51"/>
        <v>1</v>
      </c>
      <c r="D3197" s="45"/>
    </row>
    <row r="3198" spans="1:4" x14ac:dyDescent="0.2">
      <c r="A3198" s="4">
        <f>IF('V-plot display of agreement'!$A3196&gt;='V-plot display of agreement'!$E$14,1,0)</f>
        <v>0</v>
      </c>
      <c r="B3198" s="4">
        <f>IF('V-plot display of agreement'!$B3196&gt;='V-plot display of agreement'!$E$16,1,0)</f>
        <v>0</v>
      </c>
      <c r="C3198" s="4">
        <f t="shared" si="51"/>
        <v>1</v>
      </c>
      <c r="D3198" s="45"/>
    </row>
    <row r="3199" spans="1:4" x14ac:dyDescent="0.2">
      <c r="A3199" s="4">
        <f>IF('V-plot display of agreement'!$A3197&gt;='V-plot display of agreement'!$E$14,1,0)</f>
        <v>0</v>
      </c>
      <c r="B3199" s="4">
        <f>IF('V-plot display of agreement'!$B3197&gt;='V-plot display of agreement'!$E$16,1,0)</f>
        <v>0</v>
      </c>
      <c r="C3199" s="4">
        <f t="shared" si="51"/>
        <v>1</v>
      </c>
      <c r="D3199" s="45"/>
    </row>
    <row r="3200" spans="1:4" x14ac:dyDescent="0.2">
      <c r="A3200" s="4">
        <f>IF('V-plot display of agreement'!$A3198&gt;='V-plot display of agreement'!$E$14,1,0)</f>
        <v>0</v>
      </c>
      <c r="B3200" s="4">
        <f>IF('V-plot display of agreement'!$B3198&gt;='V-plot display of agreement'!$E$16,1,0)</f>
        <v>0</v>
      </c>
      <c r="C3200" s="4">
        <f t="shared" si="51"/>
        <v>1</v>
      </c>
      <c r="D3200" s="45"/>
    </row>
    <row r="3201" spans="1:4" x14ac:dyDescent="0.2">
      <c r="A3201" s="4">
        <f>IF('V-plot display of agreement'!$A3199&gt;='V-plot display of agreement'!$E$14,1,0)</f>
        <v>0</v>
      </c>
      <c r="B3201" s="4">
        <f>IF('V-plot display of agreement'!$B3199&gt;='V-plot display of agreement'!$E$16,1,0)</f>
        <v>0</v>
      </c>
      <c r="C3201" s="4">
        <f t="shared" si="51"/>
        <v>1</v>
      </c>
      <c r="D3201" s="45"/>
    </row>
    <row r="3202" spans="1:4" x14ac:dyDescent="0.2">
      <c r="A3202" s="4">
        <f>IF('V-plot display of agreement'!$A3200&gt;='V-plot display of agreement'!$E$14,1,0)</f>
        <v>0</v>
      </c>
      <c r="B3202" s="4">
        <f>IF('V-plot display of agreement'!$B3200&gt;='V-plot display of agreement'!$E$16,1,0)</f>
        <v>0</v>
      </c>
      <c r="C3202" s="4">
        <f t="shared" si="51"/>
        <v>1</v>
      </c>
      <c r="D3202" s="45"/>
    </row>
    <row r="3203" spans="1:4" x14ac:dyDescent="0.2">
      <c r="A3203" s="4">
        <f>IF('V-plot display of agreement'!$A3201&gt;='V-plot display of agreement'!$E$14,1,0)</f>
        <v>0</v>
      </c>
      <c r="B3203" s="4">
        <f>IF('V-plot display of agreement'!$B3201&gt;='V-plot display of agreement'!$E$16,1,0)</f>
        <v>0</v>
      </c>
      <c r="C3203" s="4">
        <f t="shared" si="51"/>
        <v>1</v>
      </c>
      <c r="D3203" s="45"/>
    </row>
    <row r="3204" spans="1:4" x14ac:dyDescent="0.2">
      <c r="A3204" s="4">
        <f>IF('V-plot display of agreement'!$A3202&gt;='V-plot display of agreement'!$E$14,1,0)</f>
        <v>0</v>
      </c>
      <c r="B3204" s="4">
        <f>IF('V-plot display of agreement'!$B3202&gt;='V-plot display of agreement'!$E$16,1,0)</f>
        <v>0</v>
      </c>
      <c r="C3204" s="4">
        <f t="shared" si="51"/>
        <v>1</v>
      </c>
      <c r="D3204" s="45"/>
    </row>
    <row r="3205" spans="1:4" x14ac:dyDescent="0.2">
      <c r="A3205" s="4">
        <f>IF('V-plot display of agreement'!$A3203&gt;='V-plot display of agreement'!$E$14,1,0)</f>
        <v>0</v>
      </c>
      <c r="B3205" s="4">
        <f>IF('V-plot display of agreement'!$B3203&gt;='V-plot display of agreement'!$E$16,1,0)</f>
        <v>0</v>
      </c>
      <c r="C3205" s="4">
        <f t="shared" si="51"/>
        <v>1</v>
      </c>
      <c r="D3205" s="45"/>
    </row>
    <row r="3206" spans="1:4" x14ac:dyDescent="0.2">
      <c r="A3206" s="4">
        <f>IF('V-plot display of agreement'!$A3204&gt;='V-plot display of agreement'!$E$14,1,0)</f>
        <v>0</v>
      </c>
      <c r="B3206" s="4">
        <f>IF('V-plot display of agreement'!$B3204&gt;='V-plot display of agreement'!$E$16,1,0)</f>
        <v>0</v>
      </c>
      <c r="C3206" s="4">
        <f t="shared" si="51"/>
        <v>1</v>
      </c>
      <c r="D3206" s="45"/>
    </row>
    <row r="3207" spans="1:4" x14ac:dyDescent="0.2">
      <c r="A3207" s="4">
        <f>IF('V-plot display of agreement'!$A3205&gt;='V-plot display of agreement'!$E$14,1,0)</f>
        <v>0</v>
      </c>
      <c r="B3207" s="4">
        <f>IF('V-plot display of agreement'!$B3205&gt;='V-plot display of agreement'!$E$16,1,0)</f>
        <v>0</v>
      </c>
      <c r="C3207" s="4">
        <f t="shared" si="51"/>
        <v>1</v>
      </c>
      <c r="D3207" s="45"/>
    </row>
    <row r="3208" spans="1:4" x14ac:dyDescent="0.2">
      <c r="A3208" s="4">
        <f>IF('V-plot display of agreement'!$A3206&gt;='V-plot display of agreement'!$E$14,1,0)</f>
        <v>0</v>
      </c>
      <c r="B3208" s="4">
        <f>IF('V-plot display of agreement'!$B3206&gt;='V-plot display of agreement'!$E$16,1,0)</f>
        <v>0</v>
      </c>
      <c r="C3208" s="4">
        <f t="shared" si="51"/>
        <v>1</v>
      </c>
      <c r="D3208" s="45"/>
    </row>
    <row r="3209" spans="1:4" x14ac:dyDescent="0.2">
      <c r="A3209" s="4">
        <f>IF('V-plot display of agreement'!$A3207&gt;='V-plot display of agreement'!$E$14,1,0)</f>
        <v>0</v>
      </c>
      <c r="B3209" s="4">
        <f>IF('V-plot display of agreement'!$B3207&gt;='V-plot display of agreement'!$E$16,1,0)</f>
        <v>0</v>
      </c>
      <c r="C3209" s="4">
        <f t="shared" si="51"/>
        <v>1</v>
      </c>
      <c r="D3209" s="45"/>
    </row>
    <row r="3210" spans="1:4" x14ac:dyDescent="0.2">
      <c r="A3210" s="4">
        <f>IF('V-plot display of agreement'!$A3208&gt;='V-plot display of agreement'!$E$14,1,0)</f>
        <v>0</v>
      </c>
      <c r="B3210" s="4">
        <f>IF('V-plot display of agreement'!$B3208&gt;='V-plot display of agreement'!$E$16,1,0)</f>
        <v>0</v>
      </c>
      <c r="C3210" s="4">
        <f t="shared" si="51"/>
        <v>1</v>
      </c>
      <c r="D3210" s="45"/>
    </row>
    <row r="3211" spans="1:4" x14ac:dyDescent="0.2">
      <c r="A3211" s="4">
        <f>IF('V-plot display of agreement'!$A3209&gt;='V-plot display of agreement'!$E$14,1,0)</f>
        <v>0</v>
      </c>
      <c r="B3211" s="4">
        <f>IF('V-plot display of agreement'!$B3209&gt;='V-plot display of agreement'!$E$16,1,0)</f>
        <v>0</v>
      </c>
      <c r="C3211" s="4">
        <f t="shared" si="51"/>
        <v>1</v>
      </c>
      <c r="D3211" s="45"/>
    </row>
    <row r="3212" spans="1:4" x14ac:dyDescent="0.2">
      <c r="A3212" s="4">
        <f>IF('V-plot display of agreement'!$A3210&gt;='V-plot display of agreement'!$E$14,1,0)</f>
        <v>0</v>
      </c>
      <c r="B3212" s="4">
        <f>IF('V-plot display of agreement'!$B3210&gt;='V-plot display of agreement'!$E$16,1,0)</f>
        <v>0</v>
      </c>
      <c r="C3212" s="4">
        <f t="shared" si="51"/>
        <v>1</v>
      </c>
      <c r="D3212" s="45"/>
    </row>
    <row r="3213" spans="1:4" x14ac:dyDescent="0.2">
      <c r="A3213" s="4">
        <f>IF('V-plot display of agreement'!$A3211&gt;='V-plot display of agreement'!$E$14,1,0)</f>
        <v>0</v>
      </c>
      <c r="B3213" s="4">
        <f>IF('V-plot display of agreement'!$B3211&gt;='V-plot display of agreement'!$E$16,1,0)</f>
        <v>0</v>
      </c>
      <c r="C3213" s="4">
        <f t="shared" si="51"/>
        <v>1</v>
      </c>
      <c r="D3213" s="45"/>
    </row>
    <row r="3214" spans="1:4" x14ac:dyDescent="0.2">
      <c r="A3214" s="4">
        <f>IF('V-plot display of agreement'!$A3212&gt;='V-plot display of agreement'!$E$14,1,0)</f>
        <v>0</v>
      </c>
      <c r="B3214" s="4">
        <f>IF('V-plot display of agreement'!$B3212&gt;='V-plot display of agreement'!$E$16,1,0)</f>
        <v>0</v>
      </c>
      <c r="C3214" s="4">
        <f t="shared" si="51"/>
        <v>1</v>
      </c>
      <c r="D3214" s="45"/>
    </row>
    <row r="3215" spans="1:4" x14ac:dyDescent="0.2">
      <c r="A3215" s="4">
        <f>IF('V-plot display of agreement'!$A3213&gt;='V-plot display of agreement'!$E$14,1,0)</f>
        <v>0</v>
      </c>
      <c r="B3215" s="4">
        <f>IF('V-plot display of agreement'!$B3213&gt;='V-plot display of agreement'!$E$16,1,0)</f>
        <v>0</v>
      </c>
      <c r="C3215" s="4">
        <f t="shared" si="51"/>
        <v>1</v>
      </c>
      <c r="D3215" s="45"/>
    </row>
    <row r="3216" spans="1:4" x14ac:dyDescent="0.2">
      <c r="A3216" s="4">
        <f>IF('V-plot display of agreement'!$A3214&gt;='V-plot display of agreement'!$E$14,1,0)</f>
        <v>0</v>
      </c>
      <c r="B3216" s="4">
        <f>IF('V-plot display of agreement'!$B3214&gt;='V-plot display of agreement'!$E$16,1,0)</f>
        <v>0</v>
      </c>
      <c r="C3216" s="4">
        <f t="shared" si="51"/>
        <v>1</v>
      </c>
      <c r="D3216" s="45"/>
    </row>
    <row r="3217" spans="1:4" x14ac:dyDescent="0.2">
      <c r="A3217" s="4">
        <f>IF('V-plot display of agreement'!$A3215&gt;='V-plot display of agreement'!$E$14,1,0)</f>
        <v>0</v>
      </c>
      <c r="B3217" s="4">
        <f>IF('V-plot display of agreement'!$B3215&gt;='V-plot display of agreement'!$E$16,1,0)</f>
        <v>0</v>
      </c>
      <c r="C3217" s="4">
        <f t="shared" si="51"/>
        <v>1</v>
      </c>
      <c r="D3217" s="45"/>
    </row>
    <row r="3218" spans="1:4" x14ac:dyDescent="0.2">
      <c r="A3218" s="4">
        <f>IF('V-plot display of agreement'!$A3216&gt;='V-plot display of agreement'!$E$14,1,0)</f>
        <v>0</v>
      </c>
      <c r="B3218" s="4">
        <f>IF('V-plot display of agreement'!$B3216&gt;='V-plot display of agreement'!$E$16,1,0)</f>
        <v>0</v>
      </c>
      <c r="C3218" s="4">
        <f t="shared" si="51"/>
        <v>1</v>
      </c>
      <c r="D3218" s="45"/>
    </row>
    <row r="3219" spans="1:4" x14ac:dyDescent="0.2">
      <c r="A3219" s="4">
        <f>IF('V-plot display of agreement'!$A3217&gt;='V-plot display of agreement'!$E$14,1,0)</f>
        <v>0</v>
      </c>
      <c r="B3219" s="4">
        <f>IF('V-plot display of agreement'!$B3217&gt;='V-plot display of agreement'!$E$16,1,0)</f>
        <v>0</v>
      </c>
      <c r="C3219" s="4">
        <f t="shared" si="51"/>
        <v>1</v>
      </c>
      <c r="D3219" s="45"/>
    </row>
    <row r="3220" spans="1:4" x14ac:dyDescent="0.2">
      <c r="A3220" s="4">
        <f>IF('V-plot display of agreement'!$A3218&gt;='V-plot display of agreement'!$E$14,1,0)</f>
        <v>0</v>
      </c>
      <c r="B3220" s="4">
        <f>IF('V-plot display of agreement'!$B3218&gt;='V-plot display of agreement'!$E$16,1,0)</f>
        <v>0</v>
      </c>
      <c r="C3220" s="4">
        <f t="shared" si="51"/>
        <v>1</v>
      </c>
      <c r="D3220" s="45"/>
    </row>
    <row r="3221" spans="1:4" x14ac:dyDescent="0.2">
      <c r="A3221" s="4">
        <f>IF('V-plot display of agreement'!$A3219&gt;='V-plot display of agreement'!$E$14,1,0)</f>
        <v>0</v>
      </c>
      <c r="B3221" s="4">
        <f>IF('V-plot display of agreement'!$B3219&gt;='V-plot display of agreement'!$E$16,1,0)</f>
        <v>0</v>
      </c>
      <c r="C3221" s="4">
        <f t="shared" si="51"/>
        <v>1</v>
      </c>
      <c r="D3221" s="45"/>
    </row>
    <row r="3222" spans="1:4" x14ac:dyDescent="0.2">
      <c r="A3222" s="4">
        <f>IF('V-plot display of agreement'!$A3220&gt;='V-plot display of agreement'!$E$14,1,0)</f>
        <v>0</v>
      </c>
      <c r="B3222" s="4">
        <f>IF('V-plot display of agreement'!$B3220&gt;='V-plot display of agreement'!$E$16,1,0)</f>
        <v>0</v>
      </c>
      <c r="C3222" s="4">
        <f t="shared" si="51"/>
        <v>1</v>
      </c>
      <c r="D3222" s="45"/>
    </row>
    <row r="3223" spans="1:4" x14ac:dyDescent="0.2">
      <c r="A3223" s="4">
        <f>IF('V-plot display of agreement'!$A3221&gt;='V-plot display of agreement'!$E$14,1,0)</f>
        <v>0</v>
      </c>
      <c r="B3223" s="4">
        <f>IF('V-plot display of agreement'!$B3221&gt;='V-plot display of agreement'!$E$16,1,0)</f>
        <v>0</v>
      </c>
      <c r="C3223" s="4">
        <f t="shared" si="51"/>
        <v>1</v>
      </c>
      <c r="D3223" s="45"/>
    </row>
    <row r="3224" spans="1:4" x14ac:dyDescent="0.2">
      <c r="A3224" s="4">
        <f>IF('V-plot display of agreement'!$A3222&gt;='V-plot display of agreement'!$E$14,1,0)</f>
        <v>0</v>
      </c>
      <c r="B3224" s="4">
        <f>IF('V-plot display of agreement'!$B3222&gt;='V-plot display of agreement'!$E$16,1,0)</f>
        <v>0</v>
      </c>
      <c r="C3224" s="4">
        <f t="shared" si="51"/>
        <v>1</v>
      </c>
      <c r="D3224" s="45"/>
    </row>
    <row r="3225" spans="1:4" x14ac:dyDescent="0.2">
      <c r="A3225" s="4">
        <f>IF('V-plot display of agreement'!$A3223&gt;='V-plot display of agreement'!$E$14,1,0)</f>
        <v>0</v>
      </c>
      <c r="B3225" s="4">
        <f>IF('V-plot display of agreement'!$B3223&gt;='V-plot display of agreement'!$E$16,1,0)</f>
        <v>0</v>
      </c>
      <c r="C3225" s="4">
        <f t="shared" si="51"/>
        <v>1</v>
      </c>
      <c r="D3225" s="45"/>
    </row>
    <row r="3226" spans="1:4" x14ac:dyDescent="0.2">
      <c r="A3226" s="4">
        <f>IF('V-plot display of agreement'!$A3224&gt;='V-plot display of agreement'!$E$14,1,0)</f>
        <v>0</v>
      </c>
      <c r="B3226" s="4">
        <f>IF('V-plot display of agreement'!$B3224&gt;='V-plot display of agreement'!$E$16,1,0)</f>
        <v>0</v>
      </c>
      <c r="C3226" s="4">
        <f t="shared" si="51"/>
        <v>1</v>
      </c>
      <c r="D3226" s="45"/>
    </row>
    <row r="3227" spans="1:4" x14ac:dyDescent="0.2">
      <c r="A3227" s="4">
        <f>IF('V-plot display of agreement'!$A3225&gt;='V-plot display of agreement'!$E$14,1,0)</f>
        <v>0</v>
      </c>
      <c r="B3227" s="4">
        <f>IF('V-plot display of agreement'!$B3225&gt;='V-plot display of agreement'!$E$16,1,0)</f>
        <v>0</v>
      </c>
      <c r="C3227" s="4">
        <f t="shared" si="51"/>
        <v>1</v>
      </c>
      <c r="D3227" s="45"/>
    </row>
    <row r="3228" spans="1:4" x14ac:dyDescent="0.2">
      <c r="A3228" s="4">
        <f>IF('V-plot display of agreement'!$A3226&gt;='V-plot display of agreement'!$E$14,1,0)</f>
        <v>0</v>
      </c>
      <c r="B3228" s="4">
        <f>IF('V-plot display of agreement'!$B3226&gt;='V-plot display of agreement'!$E$16,1,0)</f>
        <v>0</v>
      </c>
      <c r="C3228" s="4">
        <f t="shared" si="51"/>
        <v>1</v>
      </c>
      <c r="D3228" s="45"/>
    </row>
    <row r="3229" spans="1:4" x14ac:dyDescent="0.2">
      <c r="A3229" s="4">
        <f>IF('V-plot display of agreement'!$A3227&gt;='V-plot display of agreement'!$E$14,1,0)</f>
        <v>0</v>
      </c>
      <c r="B3229" s="4">
        <f>IF('V-plot display of agreement'!$B3227&gt;='V-plot display of agreement'!$E$16,1,0)</f>
        <v>0</v>
      </c>
      <c r="C3229" s="4">
        <f t="shared" si="51"/>
        <v>1</v>
      </c>
      <c r="D3229" s="45"/>
    </row>
    <row r="3230" spans="1:4" x14ac:dyDescent="0.2">
      <c r="A3230" s="4">
        <f>IF('V-plot display of agreement'!$A3228&gt;='V-plot display of agreement'!$E$14,1,0)</f>
        <v>0</v>
      </c>
      <c r="B3230" s="4">
        <f>IF('V-plot display of agreement'!$B3228&gt;='V-plot display of agreement'!$E$16,1,0)</f>
        <v>0</v>
      </c>
      <c r="C3230" s="4">
        <f t="shared" si="51"/>
        <v>1</v>
      </c>
      <c r="D3230" s="45"/>
    </row>
    <row r="3231" spans="1:4" x14ac:dyDescent="0.2">
      <c r="A3231" s="4">
        <f>IF('V-plot display of agreement'!$A3229&gt;='V-plot display of agreement'!$E$14,1,0)</f>
        <v>0</v>
      </c>
      <c r="B3231" s="4">
        <f>IF('V-plot display of agreement'!$B3229&gt;='V-plot display of agreement'!$E$16,1,0)</f>
        <v>0</v>
      </c>
      <c r="C3231" s="4">
        <f t="shared" si="51"/>
        <v>1</v>
      </c>
      <c r="D3231" s="45"/>
    </row>
    <row r="3232" spans="1:4" x14ac:dyDescent="0.2">
      <c r="A3232" s="4">
        <f>IF('V-plot display of agreement'!$A3230&gt;='V-plot display of agreement'!$E$14,1,0)</f>
        <v>0</v>
      </c>
      <c r="B3232" s="4">
        <f>IF('V-plot display of agreement'!$B3230&gt;='V-plot display of agreement'!$E$16,1,0)</f>
        <v>0</v>
      </c>
      <c r="C3232" s="4">
        <f t="shared" si="51"/>
        <v>1</v>
      </c>
      <c r="D3232" s="45"/>
    </row>
    <row r="3233" spans="1:4" x14ac:dyDescent="0.2">
      <c r="A3233" s="4">
        <f>IF('V-plot display of agreement'!$A3231&gt;='V-plot display of agreement'!$E$14,1,0)</f>
        <v>0</v>
      </c>
      <c r="B3233" s="4">
        <f>IF('V-plot display of agreement'!$B3231&gt;='V-plot display of agreement'!$E$16,1,0)</f>
        <v>0</v>
      </c>
      <c r="C3233" s="4">
        <f t="shared" si="51"/>
        <v>1</v>
      </c>
      <c r="D3233" s="45"/>
    </row>
    <row r="3234" spans="1:4" x14ac:dyDescent="0.2">
      <c r="A3234" s="4">
        <f>IF('V-plot display of agreement'!$A3232&gt;='V-plot display of agreement'!$E$14,1,0)</f>
        <v>0</v>
      </c>
      <c r="B3234" s="4">
        <f>IF('V-plot display of agreement'!$B3232&gt;='V-plot display of agreement'!$E$16,1,0)</f>
        <v>0</v>
      </c>
      <c r="C3234" s="4">
        <f t="shared" si="51"/>
        <v>1</v>
      </c>
      <c r="D3234" s="45"/>
    </row>
    <row r="3235" spans="1:4" x14ac:dyDescent="0.2">
      <c r="A3235" s="4">
        <f>IF('V-plot display of agreement'!$A3233&gt;='V-plot display of agreement'!$E$14,1,0)</f>
        <v>0</v>
      </c>
      <c r="B3235" s="4">
        <f>IF('V-plot display of agreement'!$B3233&gt;='V-plot display of agreement'!$E$16,1,0)</f>
        <v>0</v>
      </c>
      <c r="C3235" s="4">
        <f t="shared" si="51"/>
        <v>1</v>
      </c>
      <c r="D3235" s="45"/>
    </row>
    <row r="3236" spans="1:4" x14ac:dyDescent="0.2">
      <c r="A3236" s="4">
        <f>IF('V-plot display of agreement'!$A3234&gt;='V-plot display of agreement'!$E$14,1,0)</f>
        <v>0</v>
      </c>
      <c r="B3236" s="4">
        <f>IF('V-plot display of agreement'!$B3234&gt;='V-plot display of agreement'!$E$16,1,0)</f>
        <v>0</v>
      </c>
      <c r="C3236" s="4">
        <f t="shared" si="51"/>
        <v>1</v>
      </c>
      <c r="D3236" s="45"/>
    </row>
    <row r="3237" spans="1:4" x14ac:dyDescent="0.2">
      <c r="A3237" s="4">
        <f>IF('V-plot display of agreement'!$A3235&gt;='V-plot display of agreement'!$E$14,1,0)</f>
        <v>0</v>
      </c>
      <c r="B3237" s="4">
        <f>IF('V-plot display of agreement'!$B3235&gt;='V-plot display of agreement'!$E$16,1,0)</f>
        <v>0</v>
      </c>
      <c r="C3237" s="4">
        <f t="shared" si="51"/>
        <v>1</v>
      </c>
      <c r="D3237" s="45"/>
    </row>
    <row r="3238" spans="1:4" x14ac:dyDescent="0.2">
      <c r="A3238" s="4">
        <f>IF('V-plot display of agreement'!$A3236&gt;='V-plot display of agreement'!$E$14,1,0)</f>
        <v>0</v>
      </c>
      <c r="B3238" s="4">
        <f>IF('V-plot display of agreement'!$B3236&gt;='V-plot display of agreement'!$E$16,1,0)</f>
        <v>0</v>
      </c>
      <c r="C3238" s="4">
        <f t="shared" si="51"/>
        <v>1</v>
      </c>
      <c r="D3238" s="45"/>
    </row>
    <row r="3239" spans="1:4" x14ac:dyDescent="0.2">
      <c r="A3239" s="4">
        <f>IF('V-plot display of agreement'!$A3237&gt;='V-plot display of agreement'!$E$14,1,0)</f>
        <v>0</v>
      </c>
      <c r="B3239" s="4">
        <f>IF('V-plot display of agreement'!$B3237&gt;='V-plot display of agreement'!$E$16,1,0)</f>
        <v>0</v>
      </c>
      <c r="C3239" s="4">
        <f t="shared" si="51"/>
        <v>1</v>
      </c>
      <c r="D3239" s="45"/>
    </row>
    <row r="3240" spans="1:4" x14ac:dyDescent="0.2">
      <c r="A3240" s="4">
        <f>IF('V-plot display of agreement'!$A3238&gt;='V-plot display of agreement'!$E$14,1,0)</f>
        <v>0</v>
      </c>
      <c r="B3240" s="4">
        <f>IF('V-plot display of agreement'!$B3238&gt;='V-plot display of agreement'!$E$16,1,0)</f>
        <v>0</v>
      </c>
      <c r="C3240" s="4">
        <f t="shared" si="51"/>
        <v>1</v>
      </c>
      <c r="D3240" s="45"/>
    </row>
    <row r="3241" spans="1:4" x14ac:dyDescent="0.2">
      <c r="A3241" s="4">
        <f>IF('V-plot display of agreement'!$A3239&gt;='V-plot display of agreement'!$E$14,1,0)</f>
        <v>0</v>
      </c>
      <c r="B3241" s="4">
        <f>IF('V-plot display of agreement'!$B3239&gt;='V-plot display of agreement'!$E$16,1,0)</f>
        <v>0</v>
      </c>
      <c r="C3241" s="4">
        <f t="shared" si="51"/>
        <v>1</v>
      </c>
      <c r="D3241" s="45"/>
    </row>
    <row r="3242" spans="1:4" x14ac:dyDescent="0.2">
      <c r="A3242" s="4">
        <f>IF('V-plot display of agreement'!$A3240&gt;='V-plot display of agreement'!$E$14,1,0)</f>
        <v>0</v>
      </c>
      <c r="B3242" s="4">
        <f>IF('V-plot display of agreement'!$B3240&gt;='V-plot display of agreement'!$E$16,1,0)</f>
        <v>0</v>
      </c>
      <c r="C3242" s="4">
        <f t="shared" si="51"/>
        <v>1</v>
      </c>
      <c r="D3242" s="45"/>
    </row>
    <row r="3243" spans="1:4" x14ac:dyDescent="0.2">
      <c r="A3243" s="4">
        <f>IF('V-plot display of agreement'!$A3241&gt;='V-plot display of agreement'!$E$14,1,0)</f>
        <v>0</v>
      </c>
      <c r="B3243" s="4">
        <f>IF('V-plot display of agreement'!$B3241&gt;='V-plot display of agreement'!$E$16,1,0)</f>
        <v>0</v>
      </c>
      <c r="C3243" s="4">
        <f t="shared" si="51"/>
        <v>1</v>
      </c>
      <c r="D3243" s="45"/>
    </row>
    <row r="3244" spans="1:4" x14ac:dyDescent="0.2">
      <c r="A3244" s="4">
        <f>IF('V-plot display of agreement'!$A3242&gt;='V-plot display of agreement'!$E$14,1,0)</f>
        <v>0</v>
      </c>
      <c r="B3244" s="4">
        <f>IF('V-plot display of agreement'!$B3242&gt;='V-plot display of agreement'!$E$16,1,0)</f>
        <v>0</v>
      </c>
      <c r="C3244" s="4">
        <f t="shared" si="51"/>
        <v>1</v>
      </c>
      <c r="D3244" s="45"/>
    </row>
    <row r="3245" spans="1:4" x14ac:dyDescent="0.2">
      <c r="A3245" s="4">
        <f>IF('V-plot display of agreement'!$A3243&gt;='V-plot display of agreement'!$E$14,1,0)</f>
        <v>0</v>
      </c>
      <c r="B3245" s="4">
        <f>IF('V-plot display of agreement'!$B3243&gt;='V-plot display of agreement'!$E$16,1,0)</f>
        <v>0</v>
      </c>
      <c r="C3245" s="4">
        <f t="shared" si="51"/>
        <v>1</v>
      </c>
      <c r="D3245" s="45"/>
    </row>
    <row r="3246" spans="1:4" x14ac:dyDescent="0.2">
      <c r="A3246" s="4">
        <f>IF('V-plot display of agreement'!$A3244&gt;='V-plot display of agreement'!$E$14,1,0)</f>
        <v>0</v>
      </c>
      <c r="B3246" s="4">
        <f>IF('V-plot display of agreement'!$B3244&gt;='V-plot display of agreement'!$E$16,1,0)</f>
        <v>0</v>
      </c>
      <c r="C3246" s="4">
        <f t="shared" si="51"/>
        <v>1</v>
      </c>
      <c r="D3246" s="45"/>
    </row>
    <row r="3247" spans="1:4" x14ac:dyDescent="0.2">
      <c r="A3247" s="4">
        <f>IF('V-plot display of agreement'!$A3245&gt;='V-plot display of agreement'!$E$14,1,0)</f>
        <v>0</v>
      </c>
      <c r="B3247" s="4">
        <f>IF('V-plot display of agreement'!$B3245&gt;='V-plot display of agreement'!$E$16,1,0)</f>
        <v>0</v>
      </c>
      <c r="C3247" s="4">
        <f t="shared" si="51"/>
        <v>1</v>
      </c>
      <c r="D3247" s="45"/>
    </row>
    <row r="3248" spans="1:4" x14ac:dyDescent="0.2">
      <c r="A3248" s="4">
        <f>IF('V-plot display of agreement'!$A3246&gt;='V-plot display of agreement'!$E$14,1,0)</f>
        <v>0</v>
      </c>
      <c r="B3248" s="4">
        <f>IF('V-plot display of agreement'!$B3246&gt;='V-plot display of agreement'!$E$16,1,0)</f>
        <v>0</v>
      </c>
      <c r="C3248" s="4">
        <f t="shared" si="51"/>
        <v>1</v>
      </c>
      <c r="D3248" s="45"/>
    </row>
    <row r="3249" spans="1:4" x14ac:dyDescent="0.2">
      <c r="A3249" s="4">
        <f>IF('V-plot display of agreement'!$A3247&gt;='V-plot display of agreement'!$E$14,1,0)</f>
        <v>0</v>
      </c>
      <c r="B3249" s="4">
        <f>IF('V-plot display of agreement'!$B3247&gt;='V-plot display of agreement'!$E$16,1,0)</f>
        <v>0</v>
      </c>
      <c r="C3249" s="4">
        <f t="shared" si="51"/>
        <v>1</v>
      </c>
      <c r="D3249" s="45"/>
    </row>
    <row r="3250" spans="1:4" x14ac:dyDescent="0.2">
      <c r="A3250" s="4">
        <f>IF('V-plot display of agreement'!$A3248&gt;='V-plot display of agreement'!$E$14,1,0)</f>
        <v>0</v>
      </c>
      <c r="B3250" s="4">
        <f>IF('V-plot display of agreement'!$B3248&gt;='V-plot display of agreement'!$E$16,1,0)</f>
        <v>0</v>
      </c>
      <c r="C3250" s="4">
        <f t="shared" ref="C3250:C3313" si="52">IF(OR((A3250+B3250)=2,(A3250+B3250)=0),1,0)</f>
        <v>1</v>
      </c>
      <c r="D3250" s="45"/>
    </row>
    <row r="3251" spans="1:4" x14ac:dyDescent="0.2">
      <c r="A3251" s="4">
        <f>IF('V-plot display of agreement'!$A3249&gt;='V-plot display of agreement'!$E$14,1,0)</f>
        <v>0</v>
      </c>
      <c r="B3251" s="4">
        <f>IF('V-plot display of agreement'!$B3249&gt;='V-plot display of agreement'!$E$16,1,0)</f>
        <v>0</v>
      </c>
      <c r="C3251" s="4">
        <f t="shared" si="52"/>
        <v>1</v>
      </c>
      <c r="D3251" s="45"/>
    </row>
    <row r="3252" spans="1:4" x14ac:dyDescent="0.2">
      <c r="A3252" s="4">
        <f>IF('V-plot display of agreement'!$A3250&gt;='V-plot display of agreement'!$E$14,1,0)</f>
        <v>0</v>
      </c>
      <c r="B3252" s="4">
        <f>IF('V-plot display of agreement'!$B3250&gt;='V-plot display of agreement'!$E$16,1,0)</f>
        <v>0</v>
      </c>
      <c r="C3252" s="4">
        <f t="shared" si="52"/>
        <v>1</v>
      </c>
      <c r="D3252" s="45"/>
    </row>
    <row r="3253" spans="1:4" x14ac:dyDescent="0.2">
      <c r="A3253" s="4">
        <f>IF('V-plot display of agreement'!$A3251&gt;='V-plot display of agreement'!$E$14,1,0)</f>
        <v>0</v>
      </c>
      <c r="B3253" s="4">
        <f>IF('V-plot display of agreement'!$B3251&gt;='V-plot display of agreement'!$E$16,1,0)</f>
        <v>0</v>
      </c>
      <c r="C3253" s="4">
        <f t="shared" si="52"/>
        <v>1</v>
      </c>
      <c r="D3253" s="45"/>
    </row>
    <row r="3254" spans="1:4" x14ac:dyDescent="0.2">
      <c r="A3254" s="4">
        <f>IF('V-plot display of agreement'!$A3252&gt;='V-plot display of agreement'!$E$14,1,0)</f>
        <v>0</v>
      </c>
      <c r="B3254" s="4">
        <f>IF('V-plot display of agreement'!$B3252&gt;='V-plot display of agreement'!$E$16,1,0)</f>
        <v>0</v>
      </c>
      <c r="C3254" s="4">
        <f t="shared" si="52"/>
        <v>1</v>
      </c>
      <c r="D3254" s="45"/>
    </row>
    <row r="3255" spans="1:4" x14ac:dyDescent="0.2">
      <c r="A3255" s="4">
        <f>IF('V-plot display of agreement'!$A3253&gt;='V-plot display of agreement'!$E$14,1,0)</f>
        <v>0</v>
      </c>
      <c r="B3255" s="4">
        <f>IF('V-plot display of agreement'!$B3253&gt;='V-plot display of agreement'!$E$16,1,0)</f>
        <v>0</v>
      </c>
      <c r="C3255" s="4">
        <f t="shared" si="52"/>
        <v>1</v>
      </c>
      <c r="D3255" s="45"/>
    </row>
    <row r="3256" spans="1:4" x14ac:dyDescent="0.2">
      <c r="A3256" s="4">
        <f>IF('V-plot display of agreement'!$A3254&gt;='V-plot display of agreement'!$E$14,1,0)</f>
        <v>0</v>
      </c>
      <c r="B3256" s="4">
        <f>IF('V-plot display of agreement'!$B3254&gt;='V-plot display of agreement'!$E$16,1,0)</f>
        <v>0</v>
      </c>
      <c r="C3256" s="4">
        <f t="shared" si="52"/>
        <v>1</v>
      </c>
      <c r="D3256" s="45"/>
    </row>
    <row r="3257" spans="1:4" x14ac:dyDescent="0.2">
      <c r="A3257" s="4">
        <f>IF('V-plot display of agreement'!$A3255&gt;='V-plot display of agreement'!$E$14,1,0)</f>
        <v>0</v>
      </c>
      <c r="B3257" s="4">
        <f>IF('V-plot display of agreement'!$B3255&gt;='V-plot display of agreement'!$E$16,1,0)</f>
        <v>0</v>
      </c>
      <c r="C3257" s="4">
        <f t="shared" si="52"/>
        <v>1</v>
      </c>
      <c r="D3257" s="45"/>
    </row>
    <row r="3258" spans="1:4" x14ac:dyDescent="0.2">
      <c r="A3258" s="4">
        <f>IF('V-plot display of agreement'!$A3256&gt;='V-plot display of agreement'!$E$14,1,0)</f>
        <v>0</v>
      </c>
      <c r="B3258" s="4">
        <f>IF('V-plot display of agreement'!$B3256&gt;='V-plot display of agreement'!$E$16,1,0)</f>
        <v>0</v>
      </c>
      <c r="C3258" s="4">
        <f t="shared" si="52"/>
        <v>1</v>
      </c>
      <c r="D3258" s="45"/>
    </row>
    <row r="3259" spans="1:4" x14ac:dyDescent="0.2">
      <c r="A3259" s="4">
        <f>IF('V-plot display of agreement'!$A3257&gt;='V-plot display of agreement'!$E$14,1,0)</f>
        <v>0</v>
      </c>
      <c r="B3259" s="4">
        <f>IF('V-plot display of agreement'!$B3257&gt;='V-plot display of agreement'!$E$16,1,0)</f>
        <v>0</v>
      </c>
      <c r="C3259" s="4">
        <f t="shared" si="52"/>
        <v>1</v>
      </c>
      <c r="D3259" s="45"/>
    </row>
    <row r="3260" spans="1:4" x14ac:dyDescent="0.2">
      <c r="A3260" s="4">
        <f>IF('V-plot display of agreement'!$A3258&gt;='V-plot display of agreement'!$E$14,1,0)</f>
        <v>0</v>
      </c>
      <c r="B3260" s="4">
        <f>IF('V-plot display of agreement'!$B3258&gt;='V-plot display of agreement'!$E$16,1,0)</f>
        <v>0</v>
      </c>
      <c r="C3260" s="4">
        <f t="shared" si="52"/>
        <v>1</v>
      </c>
      <c r="D3260" s="45"/>
    </row>
    <row r="3261" spans="1:4" x14ac:dyDescent="0.2">
      <c r="A3261" s="4">
        <f>IF('V-plot display of agreement'!$A3259&gt;='V-plot display of agreement'!$E$14,1,0)</f>
        <v>0</v>
      </c>
      <c r="B3261" s="4">
        <f>IF('V-plot display of agreement'!$B3259&gt;='V-plot display of agreement'!$E$16,1,0)</f>
        <v>0</v>
      </c>
      <c r="C3261" s="4">
        <f t="shared" si="52"/>
        <v>1</v>
      </c>
      <c r="D3261" s="45"/>
    </row>
    <row r="3262" spans="1:4" x14ac:dyDescent="0.2">
      <c r="A3262" s="4">
        <f>IF('V-plot display of agreement'!$A3260&gt;='V-plot display of agreement'!$E$14,1,0)</f>
        <v>0</v>
      </c>
      <c r="B3262" s="4">
        <f>IF('V-plot display of agreement'!$B3260&gt;='V-plot display of agreement'!$E$16,1,0)</f>
        <v>0</v>
      </c>
      <c r="C3262" s="4">
        <f t="shared" si="52"/>
        <v>1</v>
      </c>
      <c r="D3262" s="45"/>
    </row>
    <row r="3263" spans="1:4" x14ac:dyDescent="0.2">
      <c r="A3263" s="4">
        <f>IF('V-plot display of agreement'!$A3261&gt;='V-plot display of agreement'!$E$14,1,0)</f>
        <v>0</v>
      </c>
      <c r="B3263" s="4">
        <f>IF('V-plot display of agreement'!$B3261&gt;='V-plot display of agreement'!$E$16,1,0)</f>
        <v>0</v>
      </c>
      <c r="C3263" s="4">
        <f t="shared" si="52"/>
        <v>1</v>
      </c>
      <c r="D3263" s="45"/>
    </row>
    <row r="3264" spans="1:4" x14ac:dyDescent="0.2">
      <c r="A3264" s="4">
        <f>IF('V-plot display of agreement'!$A3262&gt;='V-plot display of agreement'!$E$14,1,0)</f>
        <v>0</v>
      </c>
      <c r="B3264" s="4">
        <f>IF('V-plot display of agreement'!$B3262&gt;='V-plot display of agreement'!$E$16,1,0)</f>
        <v>0</v>
      </c>
      <c r="C3264" s="4">
        <f t="shared" si="52"/>
        <v>1</v>
      </c>
      <c r="D3264" s="45"/>
    </row>
    <row r="3265" spans="1:4" x14ac:dyDescent="0.2">
      <c r="A3265" s="4">
        <f>IF('V-plot display of agreement'!$A3263&gt;='V-plot display of agreement'!$E$14,1,0)</f>
        <v>0</v>
      </c>
      <c r="B3265" s="4">
        <f>IF('V-plot display of agreement'!$B3263&gt;='V-plot display of agreement'!$E$16,1,0)</f>
        <v>0</v>
      </c>
      <c r="C3265" s="4">
        <f t="shared" si="52"/>
        <v>1</v>
      </c>
      <c r="D3265" s="45"/>
    </row>
    <row r="3266" spans="1:4" x14ac:dyDescent="0.2">
      <c r="A3266" s="4">
        <f>IF('V-plot display of agreement'!$A3264&gt;='V-plot display of agreement'!$E$14,1,0)</f>
        <v>0</v>
      </c>
      <c r="B3266" s="4">
        <f>IF('V-plot display of agreement'!$B3264&gt;='V-plot display of agreement'!$E$16,1,0)</f>
        <v>0</v>
      </c>
      <c r="C3266" s="4">
        <f t="shared" si="52"/>
        <v>1</v>
      </c>
      <c r="D3266" s="45"/>
    </row>
    <row r="3267" spans="1:4" x14ac:dyDescent="0.2">
      <c r="A3267" s="4">
        <f>IF('V-plot display of agreement'!$A3265&gt;='V-plot display of agreement'!$E$14,1,0)</f>
        <v>0</v>
      </c>
      <c r="B3267" s="4">
        <f>IF('V-plot display of agreement'!$B3265&gt;='V-plot display of agreement'!$E$16,1,0)</f>
        <v>0</v>
      </c>
      <c r="C3267" s="4">
        <f t="shared" si="52"/>
        <v>1</v>
      </c>
      <c r="D3267" s="45"/>
    </row>
    <row r="3268" spans="1:4" x14ac:dyDescent="0.2">
      <c r="A3268" s="4">
        <f>IF('V-plot display of agreement'!$A3266&gt;='V-plot display of agreement'!$E$14,1,0)</f>
        <v>0</v>
      </c>
      <c r="B3268" s="4">
        <f>IF('V-plot display of agreement'!$B3266&gt;='V-plot display of agreement'!$E$16,1,0)</f>
        <v>0</v>
      </c>
      <c r="C3268" s="4">
        <f t="shared" si="52"/>
        <v>1</v>
      </c>
      <c r="D3268" s="45"/>
    </row>
    <row r="3269" spans="1:4" x14ac:dyDescent="0.2">
      <c r="A3269" s="4">
        <f>IF('V-plot display of agreement'!$A3267&gt;='V-plot display of agreement'!$E$14,1,0)</f>
        <v>0</v>
      </c>
      <c r="B3269" s="4">
        <f>IF('V-plot display of agreement'!$B3267&gt;='V-plot display of agreement'!$E$16,1,0)</f>
        <v>0</v>
      </c>
      <c r="C3269" s="4">
        <f t="shared" si="52"/>
        <v>1</v>
      </c>
      <c r="D3269" s="45"/>
    </row>
    <row r="3270" spans="1:4" x14ac:dyDescent="0.2">
      <c r="A3270" s="4">
        <f>IF('V-plot display of agreement'!$A3268&gt;='V-plot display of agreement'!$E$14,1,0)</f>
        <v>0</v>
      </c>
      <c r="B3270" s="4">
        <f>IF('V-plot display of agreement'!$B3268&gt;='V-plot display of agreement'!$E$16,1,0)</f>
        <v>0</v>
      </c>
      <c r="C3270" s="4">
        <f t="shared" si="52"/>
        <v>1</v>
      </c>
      <c r="D3270" s="45"/>
    </row>
    <row r="3271" spans="1:4" x14ac:dyDescent="0.2">
      <c r="A3271" s="4">
        <f>IF('V-plot display of agreement'!$A3269&gt;='V-plot display of agreement'!$E$14,1,0)</f>
        <v>0</v>
      </c>
      <c r="B3271" s="4">
        <f>IF('V-plot display of agreement'!$B3269&gt;='V-plot display of agreement'!$E$16,1,0)</f>
        <v>0</v>
      </c>
      <c r="C3271" s="4">
        <f t="shared" si="52"/>
        <v>1</v>
      </c>
      <c r="D3271" s="45"/>
    </row>
    <row r="3272" spans="1:4" x14ac:dyDescent="0.2">
      <c r="A3272" s="4">
        <f>IF('V-plot display of agreement'!$A3270&gt;='V-plot display of agreement'!$E$14,1,0)</f>
        <v>0</v>
      </c>
      <c r="B3272" s="4">
        <f>IF('V-plot display of agreement'!$B3270&gt;='V-plot display of agreement'!$E$16,1,0)</f>
        <v>0</v>
      </c>
      <c r="C3272" s="4">
        <f t="shared" si="52"/>
        <v>1</v>
      </c>
      <c r="D3272" s="45"/>
    </row>
    <row r="3273" spans="1:4" x14ac:dyDescent="0.2">
      <c r="A3273" s="4">
        <f>IF('V-plot display of agreement'!$A3271&gt;='V-plot display of agreement'!$E$14,1,0)</f>
        <v>0</v>
      </c>
      <c r="B3273" s="4">
        <f>IF('V-plot display of agreement'!$B3271&gt;='V-plot display of agreement'!$E$16,1,0)</f>
        <v>0</v>
      </c>
      <c r="C3273" s="4">
        <f t="shared" si="52"/>
        <v>1</v>
      </c>
      <c r="D3273" s="45"/>
    </row>
    <row r="3274" spans="1:4" x14ac:dyDescent="0.2">
      <c r="A3274" s="4">
        <f>IF('V-plot display of agreement'!$A3272&gt;='V-plot display of agreement'!$E$14,1,0)</f>
        <v>0</v>
      </c>
      <c r="B3274" s="4">
        <f>IF('V-plot display of agreement'!$B3272&gt;='V-plot display of agreement'!$E$16,1,0)</f>
        <v>0</v>
      </c>
      <c r="C3274" s="4">
        <f t="shared" si="52"/>
        <v>1</v>
      </c>
      <c r="D3274" s="45"/>
    </row>
    <row r="3275" spans="1:4" x14ac:dyDescent="0.2">
      <c r="A3275" s="4">
        <f>IF('V-plot display of agreement'!$A3273&gt;='V-plot display of agreement'!$E$14,1,0)</f>
        <v>0</v>
      </c>
      <c r="B3275" s="4">
        <f>IF('V-plot display of agreement'!$B3273&gt;='V-plot display of agreement'!$E$16,1,0)</f>
        <v>0</v>
      </c>
      <c r="C3275" s="4">
        <f t="shared" si="52"/>
        <v>1</v>
      </c>
      <c r="D3275" s="45"/>
    </row>
    <row r="3276" spans="1:4" x14ac:dyDescent="0.2">
      <c r="A3276" s="4">
        <f>IF('V-plot display of agreement'!$A3274&gt;='V-plot display of agreement'!$E$14,1,0)</f>
        <v>0</v>
      </c>
      <c r="B3276" s="4">
        <f>IF('V-plot display of agreement'!$B3274&gt;='V-plot display of agreement'!$E$16,1,0)</f>
        <v>0</v>
      </c>
      <c r="C3276" s="4">
        <f t="shared" si="52"/>
        <v>1</v>
      </c>
      <c r="D3276" s="45"/>
    </row>
    <row r="3277" spans="1:4" x14ac:dyDescent="0.2">
      <c r="A3277" s="4">
        <f>IF('V-plot display of agreement'!$A3275&gt;='V-plot display of agreement'!$E$14,1,0)</f>
        <v>0</v>
      </c>
      <c r="B3277" s="4">
        <f>IF('V-plot display of agreement'!$B3275&gt;='V-plot display of agreement'!$E$16,1,0)</f>
        <v>0</v>
      </c>
      <c r="C3277" s="4">
        <f t="shared" si="52"/>
        <v>1</v>
      </c>
      <c r="D3277" s="45"/>
    </row>
    <row r="3278" spans="1:4" x14ac:dyDescent="0.2">
      <c r="A3278" s="4">
        <f>IF('V-plot display of agreement'!$A3276&gt;='V-plot display of agreement'!$E$14,1,0)</f>
        <v>0</v>
      </c>
      <c r="B3278" s="4">
        <f>IF('V-plot display of agreement'!$B3276&gt;='V-plot display of agreement'!$E$16,1,0)</f>
        <v>0</v>
      </c>
      <c r="C3278" s="4">
        <f t="shared" si="52"/>
        <v>1</v>
      </c>
      <c r="D3278" s="45"/>
    </row>
    <row r="3279" spans="1:4" x14ac:dyDescent="0.2">
      <c r="A3279" s="4">
        <f>IF('V-plot display of agreement'!$A3277&gt;='V-plot display of agreement'!$E$14,1,0)</f>
        <v>0</v>
      </c>
      <c r="B3279" s="4">
        <f>IF('V-plot display of agreement'!$B3277&gt;='V-plot display of agreement'!$E$16,1,0)</f>
        <v>0</v>
      </c>
      <c r="C3279" s="4">
        <f t="shared" si="52"/>
        <v>1</v>
      </c>
      <c r="D3279" s="45"/>
    </row>
    <row r="3280" spans="1:4" x14ac:dyDescent="0.2">
      <c r="A3280" s="4">
        <f>IF('V-plot display of agreement'!$A3278&gt;='V-plot display of agreement'!$E$14,1,0)</f>
        <v>0</v>
      </c>
      <c r="B3280" s="4">
        <f>IF('V-plot display of agreement'!$B3278&gt;='V-plot display of agreement'!$E$16,1,0)</f>
        <v>0</v>
      </c>
      <c r="C3280" s="4">
        <f t="shared" si="52"/>
        <v>1</v>
      </c>
      <c r="D3280" s="45"/>
    </row>
    <row r="3281" spans="1:4" x14ac:dyDescent="0.2">
      <c r="A3281" s="4">
        <f>IF('V-plot display of agreement'!$A3279&gt;='V-plot display of agreement'!$E$14,1,0)</f>
        <v>0</v>
      </c>
      <c r="B3281" s="4">
        <f>IF('V-plot display of agreement'!$B3279&gt;='V-plot display of agreement'!$E$16,1,0)</f>
        <v>0</v>
      </c>
      <c r="C3281" s="4">
        <f t="shared" si="52"/>
        <v>1</v>
      </c>
      <c r="D3281" s="45"/>
    </row>
    <row r="3282" spans="1:4" x14ac:dyDescent="0.2">
      <c r="A3282" s="4">
        <f>IF('V-plot display of agreement'!$A3280&gt;='V-plot display of agreement'!$E$14,1,0)</f>
        <v>0</v>
      </c>
      <c r="B3282" s="4">
        <f>IF('V-plot display of agreement'!$B3280&gt;='V-plot display of agreement'!$E$16,1,0)</f>
        <v>0</v>
      </c>
      <c r="C3282" s="4">
        <f t="shared" si="52"/>
        <v>1</v>
      </c>
      <c r="D3282" s="45"/>
    </row>
    <row r="3283" spans="1:4" x14ac:dyDescent="0.2">
      <c r="A3283" s="4">
        <f>IF('V-plot display of agreement'!$A3281&gt;='V-plot display of agreement'!$E$14,1,0)</f>
        <v>0</v>
      </c>
      <c r="B3283" s="4">
        <f>IF('V-plot display of agreement'!$B3281&gt;='V-plot display of agreement'!$E$16,1,0)</f>
        <v>0</v>
      </c>
      <c r="C3283" s="4">
        <f t="shared" si="52"/>
        <v>1</v>
      </c>
      <c r="D3283" s="45"/>
    </row>
    <row r="3284" spans="1:4" x14ac:dyDescent="0.2">
      <c r="A3284" s="4">
        <f>IF('V-plot display of agreement'!$A3282&gt;='V-plot display of agreement'!$E$14,1,0)</f>
        <v>0</v>
      </c>
      <c r="B3284" s="4">
        <f>IF('V-plot display of agreement'!$B3282&gt;='V-plot display of agreement'!$E$16,1,0)</f>
        <v>0</v>
      </c>
      <c r="C3284" s="4">
        <f t="shared" si="52"/>
        <v>1</v>
      </c>
      <c r="D3284" s="45"/>
    </row>
    <row r="3285" spans="1:4" x14ac:dyDescent="0.2">
      <c r="A3285" s="4">
        <f>IF('V-plot display of agreement'!$A3283&gt;='V-plot display of agreement'!$E$14,1,0)</f>
        <v>0</v>
      </c>
      <c r="B3285" s="4">
        <f>IF('V-plot display of agreement'!$B3283&gt;='V-plot display of agreement'!$E$16,1,0)</f>
        <v>0</v>
      </c>
      <c r="C3285" s="4">
        <f t="shared" si="52"/>
        <v>1</v>
      </c>
      <c r="D3285" s="45"/>
    </row>
    <row r="3286" spans="1:4" x14ac:dyDescent="0.2">
      <c r="A3286" s="4">
        <f>IF('V-plot display of agreement'!$A3284&gt;='V-plot display of agreement'!$E$14,1,0)</f>
        <v>0</v>
      </c>
      <c r="B3286" s="4">
        <f>IF('V-plot display of agreement'!$B3284&gt;='V-plot display of agreement'!$E$16,1,0)</f>
        <v>0</v>
      </c>
      <c r="C3286" s="4">
        <f t="shared" si="52"/>
        <v>1</v>
      </c>
      <c r="D3286" s="45"/>
    </row>
    <row r="3287" spans="1:4" x14ac:dyDescent="0.2">
      <c r="A3287" s="4">
        <f>IF('V-plot display of agreement'!$A3285&gt;='V-plot display of agreement'!$E$14,1,0)</f>
        <v>0</v>
      </c>
      <c r="B3287" s="4">
        <f>IF('V-plot display of agreement'!$B3285&gt;='V-plot display of agreement'!$E$16,1,0)</f>
        <v>0</v>
      </c>
      <c r="C3287" s="4">
        <f t="shared" si="52"/>
        <v>1</v>
      </c>
      <c r="D3287" s="45"/>
    </row>
    <row r="3288" spans="1:4" x14ac:dyDescent="0.2">
      <c r="A3288" s="4">
        <f>IF('V-plot display of agreement'!$A3286&gt;='V-plot display of agreement'!$E$14,1,0)</f>
        <v>0</v>
      </c>
      <c r="B3288" s="4">
        <f>IF('V-plot display of agreement'!$B3286&gt;='V-plot display of agreement'!$E$16,1,0)</f>
        <v>0</v>
      </c>
      <c r="C3288" s="4">
        <f t="shared" si="52"/>
        <v>1</v>
      </c>
      <c r="D3288" s="45"/>
    </row>
    <row r="3289" spans="1:4" x14ac:dyDescent="0.2">
      <c r="A3289" s="4">
        <f>IF('V-plot display of agreement'!$A3287&gt;='V-plot display of agreement'!$E$14,1,0)</f>
        <v>0</v>
      </c>
      <c r="B3289" s="4">
        <f>IF('V-plot display of agreement'!$B3287&gt;='V-plot display of agreement'!$E$16,1,0)</f>
        <v>0</v>
      </c>
      <c r="C3289" s="4">
        <f t="shared" si="52"/>
        <v>1</v>
      </c>
      <c r="D3289" s="45"/>
    </row>
    <row r="3290" spans="1:4" x14ac:dyDescent="0.2">
      <c r="A3290" s="4">
        <f>IF('V-plot display of agreement'!$A3288&gt;='V-plot display of agreement'!$E$14,1,0)</f>
        <v>0</v>
      </c>
      <c r="B3290" s="4">
        <f>IF('V-plot display of agreement'!$B3288&gt;='V-plot display of agreement'!$E$16,1,0)</f>
        <v>0</v>
      </c>
      <c r="C3290" s="4">
        <f t="shared" si="52"/>
        <v>1</v>
      </c>
      <c r="D3290" s="45"/>
    </row>
    <row r="3291" spans="1:4" x14ac:dyDescent="0.2">
      <c r="A3291" s="4">
        <f>IF('V-plot display of agreement'!$A3289&gt;='V-plot display of agreement'!$E$14,1,0)</f>
        <v>0</v>
      </c>
      <c r="B3291" s="4">
        <f>IF('V-plot display of agreement'!$B3289&gt;='V-plot display of agreement'!$E$16,1,0)</f>
        <v>0</v>
      </c>
      <c r="C3291" s="4">
        <f t="shared" si="52"/>
        <v>1</v>
      </c>
      <c r="D3291" s="45"/>
    </row>
    <row r="3292" spans="1:4" x14ac:dyDescent="0.2">
      <c r="A3292" s="4">
        <f>IF('V-plot display of agreement'!$A3290&gt;='V-plot display of agreement'!$E$14,1,0)</f>
        <v>0</v>
      </c>
      <c r="B3292" s="4">
        <f>IF('V-plot display of agreement'!$B3290&gt;='V-plot display of agreement'!$E$16,1,0)</f>
        <v>0</v>
      </c>
      <c r="C3292" s="4">
        <f t="shared" si="52"/>
        <v>1</v>
      </c>
      <c r="D3292" s="45"/>
    </row>
    <row r="3293" spans="1:4" x14ac:dyDescent="0.2">
      <c r="A3293" s="4">
        <f>IF('V-plot display of agreement'!$A3291&gt;='V-plot display of agreement'!$E$14,1,0)</f>
        <v>0</v>
      </c>
      <c r="B3293" s="4">
        <f>IF('V-plot display of agreement'!$B3291&gt;='V-plot display of agreement'!$E$16,1,0)</f>
        <v>0</v>
      </c>
      <c r="C3293" s="4">
        <f t="shared" si="52"/>
        <v>1</v>
      </c>
      <c r="D3293" s="45"/>
    </row>
    <row r="3294" spans="1:4" x14ac:dyDescent="0.2">
      <c r="A3294" s="4">
        <f>IF('V-plot display of agreement'!$A3292&gt;='V-plot display of agreement'!$E$14,1,0)</f>
        <v>0</v>
      </c>
      <c r="B3294" s="4">
        <f>IF('V-plot display of agreement'!$B3292&gt;='V-plot display of agreement'!$E$16,1,0)</f>
        <v>0</v>
      </c>
      <c r="C3294" s="4">
        <f t="shared" si="52"/>
        <v>1</v>
      </c>
      <c r="D3294" s="45"/>
    </row>
    <row r="3295" spans="1:4" x14ac:dyDescent="0.2">
      <c r="A3295" s="4">
        <f>IF('V-plot display of agreement'!$A3293&gt;='V-plot display of agreement'!$E$14,1,0)</f>
        <v>0</v>
      </c>
      <c r="B3295" s="4">
        <f>IF('V-plot display of agreement'!$B3293&gt;='V-plot display of agreement'!$E$16,1,0)</f>
        <v>0</v>
      </c>
      <c r="C3295" s="4">
        <f t="shared" si="52"/>
        <v>1</v>
      </c>
      <c r="D3295" s="45"/>
    </row>
    <row r="3296" spans="1:4" x14ac:dyDescent="0.2">
      <c r="A3296" s="4">
        <f>IF('V-plot display of agreement'!$A3294&gt;='V-plot display of agreement'!$E$14,1,0)</f>
        <v>0</v>
      </c>
      <c r="B3296" s="4">
        <f>IF('V-plot display of agreement'!$B3294&gt;='V-plot display of agreement'!$E$16,1,0)</f>
        <v>0</v>
      </c>
      <c r="C3296" s="4">
        <f t="shared" si="52"/>
        <v>1</v>
      </c>
      <c r="D3296" s="45"/>
    </row>
    <row r="3297" spans="1:4" x14ac:dyDescent="0.2">
      <c r="A3297" s="4">
        <f>IF('V-plot display of agreement'!$A3295&gt;='V-plot display of agreement'!$E$14,1,0)</f>
        <v>0</v>
      </c>
      <c r="B3297" s="4">
        <f>IF('V-plot display of agreement'!$B3295&gt;='V-plot display of agreement'!$E$16,1,0)</f>
        <v>0</v>
      </c>
      <c r="C3297" s="4">
        <f t="shared" si="52"/>
        <v>1</v>
      </c>
      <c r="D3297" s="45"/>
    </row>
    <row r="3298" spans="1:4" x14ac:dyDescent="0.2">
      <c r="A3298" s="4">
        <f>IF('V-plot display of agreement'!$A3296&gt;='V-plot display of agreement'!$E$14,1,0)</f>
        <v>0</v>
      </c>
      <c r="B3298" s="4">
        <f>IF('V-plot display of agreement'!$B3296&gt;='V-plot display of agreement'!$E$16,1,0)</f>
        <v>0</v>
      </c>
      <c r="C3298" s="4">
        <f t="shared" si="52"/>
        <v>1</v>
      </c>
      <c r="D3298" s="45"/>
    </row>
    <row r="3299" spans="1:4" x14ac:dyDescent="0.2">
      <c r="A3299" s="4">
        <f>IF('V-plot display of agreement'!$A3297&gt;='V-plot display of agreement'!$E$14,1,0)</f>
        <v>0</v>
      </c>
      <c r="B3299" s="4">
        <f>IF('V-plot display of agreement'!$B3297&gt;='V-plot display of agreement'!$E$16,1,0)</f>
        <v>0</v>
      </c>
      <c r="C3299" s="4">
        <f t="shared" si="52"/>
        <v>1</v>
      </c>
      <c r="D3299" s="45"/>
    </row>
    <row r="3300" spans="1:4" x14ac:dyDescent="0.2">
      <c r="A3300" s="4">
        <f>IF('V-plot display of agreement'!$A3298&gt;='V-plot display of agreement'!$E$14,1,0)</f>
        <v>0</v>
      </c>
      <c r="B3300" s="4">
        <f>IF('V-plot display of agreement'!$B3298&gt;='V-plot display of agreement'!$E$16,1,0)</f>
        <v>0</v>
      </c>
      <c r="C3300" s="4">
        <f t="shared" si="52"/>
        <v>1</v>
      </c>
      <c r="D3300" s="45"/>
    </row>
    <row r="3301" spans="1:4" x14ac:dyDescent="0.2">
      <c r="A3301" s="4">
        <f>IF('V-plot display of agreement'!$A3299&gt;='V-plot display of agreement'!$E$14,1,0)</f>
        <v>0</v>
      </c>
      <c r="B3301" s="4">
        <f>IF('V-plot display of agreement'!$B3299&gt;='V-plot display of agreement'!$E$16,1,0)</f>
        <v>0</v>
      </c>
      <c r="C3301" s="4">
        <f t="shared" si="52"/>
        <v>1</v>
      </c>
      <c r="D3301" s="45"/>
    </row>
    <row r="3302" spans="1:4" x14ac:dyDescent="0.2">
      <c r="A3302" s="4">
        <f>IF('V-plot display of agreement'!$A3300&gt;='V-plot display of agreement'!$E$14,1,0)</f>
        <v>0</v>
      </c>
      <c r="B3302" s="4">
        <f>IF('V-plot display of agreement'!$B3300&gt;='V-plot display of agreement'!$E$16,1,0)</f>
        <v>0</v>
      </c>
      <c r="C3302" s="4">
        <f t="shared" si="52"/>
        <v>1</v>
      </c>
      <c r="D3302" s="45"/>
    </row>
    <row r="3303" spans="1:4" x14ac:dyDescent="0.2">
      <c r="A3303" s="4">
        <f>IF('V-plot display of agreement'!$A3301&gt;='V-plot display of agreement'!$E$14,1,0)</f>
        <v>0</v>
      </c>
      <c r="B3303" s="4">
        <f>IF('V-plot display of agreement'!$B3301&gt;='V-plot display of agreement'!$E$16,1,0)</f>
        <v>0</v>
      </c>
      <c r="C3303" s="4">
        <f t="shared" si="52"/>
        <v>1</v>
      </c>
      <c r="D3303" s="45"/>
    </row>
    <row r="3304" spans="1:4" x14ac:dyDescent="0.2">
      <c r="A3304" s="4">
        <f>IF('V-plot display of agreement'!$A3302&gt;='V-plot display of agreement'!$E$14,1,0)</f>
        <v>0</v>
      </c>
      <c r="B3304" s="4">
        <f>IF('V-plot display of agreement'!$B3302&gt;='V-plot display of agreement'!$E$16,1,0)</f>
        <v>0</v>
      </c>
      <c r="C3304" s="4">
        <f t="shared" si="52"/>
        <v>1</v>
      </c>
      <c r="D3304" s="45"/>
    </row>
    <row r="3305" spans="1:4" x14ac:dyDescent="0.2">
      <c r="A3305" s="4">
        <f>IF('V-plot display of agreement'!$A3303&gt;='V-plot display of agreement'!$E$14,1,0)</f>
        <v>0</v>
      </c>
      <c r="B3305" s="4">
        <f>IF('V-plot display of agreement'!$B3303&gt;='V-plot display of agreement'!$E$16,1,0)</f>
        <v>0</v>
      </c>
      <c r="C3305" s="4">
        <f t="shared" si="52"/>
        <v>1</v>
      </c>
      <c r="D3305" s="45"/>
    </row>
    <row r="3306" spans="1:4" x14ac:dyDescent="0.2">
      <c r="A3306" s="4">
        <f>IF('V-plot display of agreement'!$A3304&gt;='V-plot display of agreement'!$E$14,1,0)</f>
        <v>0</v>
      </c>
      <c r="B3306" s="4">
        <f>IF('V-plot display of agreement'!$B3304&gt;='V-plot display of agreement'!$E$16,1,0)</f>
        <v>0</v>
      </c>
      <c r="C3306" s="4">
        <f t="shared" si="52"/>
        <v>1</v>
      </c>
      <c r="D3306" s="45"/>
    </row>
    <row r="3307" spans="1:4" x14ac:dyDescent="0.2">
      <c r="A3307" s="4">
        <f>IF('V-plot display of agreement'!$A3305&gt;='V-plot display of agreement'!$E$14,1,0)</f>
        <v>0</v>
      </c>
      <c r="B3307" s="4">
        <f>IF('V-plot display of agreement'!$B3305&gt;='V-plot display of agreement'!$E$16,1,0)</f>
        <v>0</v>
      </c>
      <c r="C3307" s="4">
        <f t="shared" si="52"/>
        <v>1</v>
      </c>
      <c r="D3307" s="45"/>
    </row>
    <row r="3308" spans="1:4" x14ac:dyDescent="0.2">
      <c r="A3308" s="4">
        <f>IF('V-plot display of agreement'!$A3306&gt;='V-plot display of agreement'!$E$14,1,0)</f>
        <v>0</v>
      </c>
      <c r="B3308" s="4">
        <f>IF('V-plot display of agreement'!$B3306&gt;='V-plot display of agreement'!$E$16,1,0)</f>
        <v>0</v>
      </c>
      <c r="C3308" s="4">
        <f t="shared" si="52"/>
        <v>1</v>
      </c>
      <c r="D3308" s="45"/>
    </row>
    <row r="3309" spans="1:4" x14ac:dyDescent="0.2">
      <c r="A3309" s="4">
        <f>IF('V-plot display of agreement'!$A3307&gt;='V-plot display of agreement'!$E$14,1,0)</f>
        <v>0</v>
      </c>
      <c r="B3309" s="4">
        <f>IF('V-plot display of agreement'!$B3307&gt;='V-plot display of agreement'!$E$16,1,0)</f>
        <v>0</v>
      </c>
      <c r="C3309" s="4">
        <f t="shared" si="52"/>
        <v>1</v>
      </c>
      <c r="D3309" s="45"/>
    </row>
    <row r="3310" spans="1:4" x14ac:dyDescent="0.2">
      <c r="A3310" s="4">
        <f>IF('V-plot display of agreement'!$A3308&gt;='V-plot display of agreement'!$E$14,1,0)</f>
        <v>0</v>
      </c>
      <c r="B3310" s="4">
        <f>IF('V-plot display of agreement'!$B3308&gt;='V-plot display of agreement'!$E$16,1,0)</f>
        <v>0</v>
      </c>
      <c r="C3310" s="4">
        <f t="shared" si="52"/>
        <v>1</v>
      </c>
      <c r="D3310" s="45"/>
    </row>
    <row r="3311" spans="1:4" x14ac:dyDescent="0.2">
      <c r="A3311" s="4">
        <f>IF('V-plot display of agreement'!$A3309&gt;='V-plot display of agreement'!$E$14,1,0)</f>
        <v>0</v>
      </c>
      <c r="B3311" s="4">
        <f>IF('V-plot display of agreement'!$B3309&gt;='V-plot display of agreement'!$E$16,1,0)</f>
        <v>0</v>
      </c>
      <c r="C3311" s="4">
        <f t="shared" si="52"/>
        <v>1</v>
      </c>
      <c r="D3311" s="45"/>
    </row>
    <row r="3312" spans="1:4" x14ac:dyDescent="0.2">
      <c r="A3312" s="4">
        <f>IF('V-plot display of agreement'!$A3310&gt;='V-plot display of agreement'!$E$14,1,0)</f>
        <v>0</v>
      </c>
      <c r="B3312" s="4">
        <f>IF('V-plot display of agreement'!$B3310&gt;='V-plot display of agreement'!$E$16,1,0)</f>
        <v>0</v>
      </c>
      <c r="C3312" s="4">
        <f t="shared" si="52"/>
        <v>1</v>
      </c>
      <c r="D3312" s="45"/>
    </row>
    <row r="3313" spans="1:4" x14ac:dyDescent="0.2">
      <c r="A3313" s="4">
        <f>IF('V-plot display of agreement'!$A3311&gt;='V-plot display of agreement'!$E$14,1,0)</f>
        <v>0</v>
      </c>
      <c r="B3313" s="4">
        <f>IF('V-plot display of agreement'!$B3311&gt;='V-plot display of agreement'!$E$16,1,0)</f>
        <v>0</v>
      </c>
      <c r="C3313" s="4">
        <f t="shared" si="52"/>
        <v>1</v>
      </c>
      <c r="D3313" s="45"/>
    </row>
    <row r="3314" spans="1:4" x14ac:dyDescent="0.2">
      <c r="A3314" s="4">
        <f>IF('V-plot display of agreement'!$A3312&gt;='V-plot display of agreement'!$E$14,1,0)</f>
        <v>0</v>
      </c>
      <c r="B3314" s="4">
        <f>IF('V-plot display of agreement'!$B3312&gt;='V-plot display of agreement'!$E$16,1,0)</f>
        <v>0</v>
      </c>
      <c r="C3314" s="4">
        <f t="shared" ref="C3314:C3377" si="53">IF(OR((A3314+B3314)=2,(A3314+B3314)=0),1,0)</f>
        <v>1</v>
      </c>
      <c r="D3314" s="45"/>
    </row>
    <row r="3315" spans="1:4" x14ac:dyDescent="0.2">
      <c r="A3315" s="4">
        <f>IF('V-plot display of agreement'!$A3313&gt;='V-plot display of agreement'!$E$14,1,0)</f>
        <v>0</v>
      </c>
      <c r="B3315" s="4">
        <f>IF('V-plot display of agreement'!$B3313&gt;='V-plot display of agreement'!$E$16,1,0)</f>
        <v>0</v>
      </c>
      <c r="C3315" s="4">
        <f t="shared" si="53"/>
        <v>1</v>
      </c>
      <c r="D3315" s="45"/>
    </row>
    <row r="3316" spans="1:4" x14ac:dyDescent="0.2">
      <c r="A3316" s="4">
        <f>IF('V-plot display of agreement'!$A3314&gt;='V-plot display of agreement'!$E$14,1,0)</f>
        <v>0</v>
      </c>
      <c r="B3316" s="4">
        <f>IF('V-plot display of agreement'!$B3314&gt;='V-plot display of agreement'!$E$16,1,0)</f>
        <v>0</v>
      </c>
      <c r="C3316" s="4">
        <f t="shared" si="53"/>
        <v>1</v>
      </c>
      <c r="D3316" s="45"/>
    </row>
    <row r="3317" spans="1:4" x14ac:dyDescent="0.2">
      <c r="A3317" s="4">
        <f>IF('V-plot display of agreement'!$A3315&gt;='V-plot display of agreement'!$E$14,1,0)</f>
        <v>0</v>
      </c>
      <c r="B3317" s="4">
        <f>IF('V-plot display of agreement'!$B3315&gt;='V-plot display of agreement'!$E$16,1,0)</f>
        <v>0</v>
      </c>
      <c r="C3317" s="4">
        <f t="shared" si="53"/>
        <v>1</v>
      </c>
      <c r="D3317" s="45"/>
    </row>
    <row r="3318" spans="1:4" x14ac:dyDescent="0.2">
      <c r="A3318" s="4">
        <f>IF('V-plot display of agreement'!$A3316&gt;='V-plot display of agreement'!$E$14,1,0)</f>
        <v>0</v>
      </c>
      <c r="B3318" s="4">
        <f>IF('V-plot display of agreement'!$B3316&gt;='V-plot display of agreement'!$E$16,1,0)</f>
        <v>0</v>
      </c>
      <c r="C3318" s="4">
        <f t="shared" si="53"/>
        <v>1</v>
      </c>
      <c r="D3318" s="45"/>
    </row>
    <row r="3319" spans="1:4" x14ac:dyDescent="0.2">
      <c r="A3319" s="4">
        <f>IF('V-plot display of agreement'!$A3317&gt;='V-plot display of agreement'!$E$14,1,0)</f>
        <v>0</v>
      </c>
      <c r="B3319" s="4">
        <f>IF('V-plot display of agreement'!$B3317&gt;='V-plot display of agreement'!$E$16,1,0)</f>
        <v>0</v>
      </c>
      <c r="C3319" s="4">
        <f t="shared" si="53"/>
        <v>1</v>
      </c>
      <c r="D3319" s="45"/>
    </row>
    <row r="3320" spans="1:4" x14ac:dyDescent="0.2">
      <c r="A3320" s="4">
        <f>IF('V-plot display of agreement'!$A3318&gt;='V-plot display of agreement'!$E$14,1,0)</f>
        <v>0</v>
      </c>
      <c r="B3320" s="4">
        <f>IF('V-plot display of agreement'!$B3318&gt;='V-plot display of agreement'!$E$16,1,0)</f>
        <v>0</v>
      </c>
      <c r="C3320" s="4">
        <f t="shared" si="53"/>
        <v>1</v>
      </c>
      <c r="D3320" s="45"/>
    </row>
    <row r="3321" spans="1:4" x14ac:dyDescent="0.2">
      <c r="A3321" s="4">
        <f>IF('V-plot display of agreement'!$A3319&gt;='V-plot display of agreement'!$E$14,1,0)</f>
        <v>0</v>
      </c>
      <c r="B3321" s="4">
        <f>IF('V-plot display of agreement'!$B3319&gt;='V-plot display of agreement'!$E$16,1,0)</f>
        <v>0</v>
      </c>
      <c r="C3321" s="4">
        <f t="shared" si="53"/>
        <v>1</v>
      </c>
      <c r="D3321" s="45"/>
    </row>
    <row r="3322" spans="1:4" x14ac:dyDescent="0.2">
      <c r="A3322" s="4">
        <f>IF('V-plot display of agreement'!$A3320&gt;='V-plot display of agreement'!$E$14,1,0)</f>
        <v>0</v>
      </c>
      <c r="B3322" s="4">
        <f>IF('V-plot display of agreement'!$B3320&gt;='V-plot display of agreement'!$E$16,1,0)</f>
        <v>0</v>
      </c>
      <c r="C3322" s="4">
        <f t="shared" si="53"/>
        <v>1</v>
      </c>
      <c r="D3322" s="45"/>
    </row>
    <row r="3323" spans="1:4" x14ac:dyDescent="0.2">
      <c r="A3323" s="4">
        <f>IF('V-plot display of agreement'!$A3321&gt;='V-plot display of agreement'!$E$14,1,0)</f>
        <v>0</v>
      </c>
      <c r="B3323" s="4">
        <f>IF('V-plot display of agreement'!$B3321&gt;='V-plot display of agreement'!$E$16,1,0)</f>
        <v>0</v>
      </c>
      <c r="C3323" s="4">
        <f t="shared" si="53"/>
        <v>1</v>
      </c>
      <c r="D3323" s="45"/>
    </row>
    <row r="3324" spans="1:4" x14ac:dyDescent="0.2">
      <c r="A3324" s="4">
        <f>IF('V-plot display of agreement'!$A3322&gt;='V-plot display of agreement'!$E$14,1,0)</f>
        <v>0</v>
      </c>
      <c r="B3324" s="4">
        <f>IF('V-plot display of agreement'!$B3322&gt;='V-plot display of agreement'!$E$16,1,0)</f>
        <v>0</v>
      </c>
      <c r="C3324" s="4">
        <f t="shared" si="53"/>
        <v>1</v>
      </c>
      <c r="D3324" s="45"/>
    </row>
    <row r="3325" spans="1:4" x14ac:dyDescent="0.2">
      <c r="A3325" s="4">
        <f>IF('V-plot display of agreement'!$A3323&gt;='V-plot display of agreement'!$E$14,1,0)</f>
        <v>0</v>
      </c>
      <c r="B3325" s="4">
        <f>IF('V-plot display of agreement'!$B3323&gt;='V-plot display of agreement'!$E$16,1,0)</f>
        <v>0</v>
      </c>
      <c r="C3325" s="4">
        <f t="shared" si="53"/>
        <v>1</v>
      </c>
      <c r="D3325" s="45"/>
    </row>
    <row r="3326" spans="1:4" x14ac:dyDescent="0.2">
      <c r="A3326" s="4">
        <f>IF('V-plot display of agreement'!$A3324&gt;='V-plot display of agreement'!$E$14,1,0)</f>
        <v>0</v>
      </c>
      <c r="B3326" s="4">
        <f>IF('V-plot display of agreement'!$B3324&gt;='V-plot display of agreement'!$E$16,1,0)</f>
        <v>0</v>
      </c>
      <c r="C3326" s="4">
        <f t="shared" si="53"/>
        <v>1</v>
      </c>
      <c r="D3326" s="45"/>
    </row>
    <row r="3327" spans="1:4" x14ac:dyDescent="0.2">
      <c r="A3327" s="4">
        <f>IF('V-plot display of agreement'!$A3325&gt;='V-plot display of agreement'!$E$14,1,0)</f>
        <v>0</v>
      </c>
      <c r="B3327" s="4">
        <f>IF('V-plot display of agreement'!$B3325&gt;='V-plot display of agreement'!$E$16,1,0)</f>
        <v>0</v>
      </c>
      <c r="C3327" s="4">
        <f t="shared" si="53"/>
        <v>1</v>
      </c>
      <c r="D3327" s="45"/>
    </row>
    <row r="3328" spans="1:4" x14ac:dyDescent="0.2">
      <c r="A3328" s="4">
        <f>IF('V-plot display of agreement'!$A3326&gt;='V-plot display of agreement'!$E$14,1,0)</f>
        <v>0</v>
      </c>
      <c r="B3328" s="4">
        <f>IF('V-plot display of agreement'!$B3326&gt;='V-plot display of agreement'!$E$16,1,0)</f>
        <v>0</v>
      </c>
      <c r="C3328" s="4">
        <f t="shared" si="53"/>
        <v>1</v>
      </c>
      <c r="D3328" s="45"/>
    </row>
    <row r="3329" spans="1:4" x14ac:dyDescent="0.2">
      <c r="A3329" s="4">
        <f>IF('V-plot display of agreement'!$A3327&gt;='V-plot display of agreement'!$E$14,1,0)</f>
        <v>0</v>
      </c>
      <c r="B3329" s="4">
        <f>IF('V-plot display of agreement'!$B3327&gt;='V-plot display of agreement'!$E$16,1,0)</f>
        <v>0</v>
      </c>
      <c r="C3329" s="4">
        <f t="shared" si="53"/>
        <v>1</v>
      </c>
      <c r="D3329" s="45"/>
    </row>
    <row r="3330" spans="1:4" x14ac:dyDescent="0.2">
      <c r="A3330" s="4">
        <f>IF('V-plot display of agreement'!$A3328&gt;='V-plot display of agreement'!$E$14,1,0)</f>
        <v>0</v>
      </c>
      <c r="B3330" s="4">
        <f>IF('V-plot display of agreement'!$B3328&gt;='V-plot display of agreement'!$E$16,1,0)</f>
        <v>0</v>
      </c>
      <c r="C3330" s="4">
        <f t="shared" si="53"/>
        <v>1</v>
      </c>
      <c r="D3330" s="45"/>
    </row>
    <row r="3331" spans="1:4" x14ac:dyDescent="0.2">
      <c r="A3331" s="4">
        <f>IF('V-plot display of agreement'!$A3329&gt;='V-plot display of agreement'!$E$14,1,0)</f>
        <v>0</v>
      </c>
      <c r="B3331" s="4">
        <f>IF('V-plot display of agreement'!$B3329&gt;='V-plot display of agreement'!$E$16,1,0)</f>
        <v>0</v>
      </c>
      <c r="C3331" s="4">
        <f t="shared" si="53"/>
        <v>1</v>
      </c>
      <c r="D3331" s="45"/>
    </row>
    <row r="3332" spans="1:4" x14ac:dyDescent="0.2">
      <c r="A3332" s="4">
        <f>IF('V-plot display of agreement'!$A3330&gt;='V-plot display of agreement'!$E$14,1,0)</f>
        <v>0</v>
      </c>
      <c r="B3332" s="4">
        <f>IF('V-plot display of agreement'!$B3330&gt;='V-plot display of agreement'!$E$16,1,0)</f>
        <v>0</v>
      </c>
      <c r="C3332" s="4">
        <f t="shared" si="53"/>
        <v>1</v>
      </c>
      <c r="D3332" s="45"/>
    </row>
    <row r="3333" spans="1:4" x14ac:dyDescent="0.2">
      <c r="A3333" s="4">
        <f>IF('V-plot display of agreement'!$A3331&gt;='V-plot display of agreement'!$E$14,1,0)</f>
        <v>0</v>
      </c>
      <c r="B3333" s="4">
        <f>IF('V-plot display of agreement'!$B3331&gt;='V-plot display of agreement'!$E$16,1,0)</f>
        <v>0</v>
      </c>
      <c r="C3333" s="4">
        <f t="shared" si="53"/>
        <v>1</v>
      </c>
      <c r="D3333" s="45"/>
    </row>
    <row r="3334" spans="1:4" x14ac:dyDescent="0.2">
      <c r="A3334" s="4">
        <f>IF('V-plot display of agreement'!$A3332&gt;='V-plot display of agreement'!$E$14,1,0)</f>
        <v>0</v>
      </c>
      <c r="B3334" s="4">
        <f>IF('V-plot display of agreement'!$B3332&gt;='V-plot display of agreement'!$E$16,1,0)</f>
        <v>0</v>
      </c>
      <c r="C3334" s="4">
        <f t="shared" si="53"/>
        <v>1</v>
      </c>
      <c r="D3334" s="45"/>
    </row>
    <row r="3335" spans="1:4" x14ac:dyDescent="0.2">
      <c r="A3335" s="4">
        <f>IF('V-plot display of agreement'!$A3333&gt;='V-plot display of agreement'!$E$14,1,0)</f>
        <v>0</v>
      </c>
      <c r="B3335" s="4">
        <f>IF('V-plot display of agreement'!$B3333&gt;='V-plot display of agreement'!$E$16,1,0)</f>
        <v>0</v>
      </c>
      <c r="C3335" s="4">
        <f t="shared" si="53"/>
        <v>1</v>
      </c>
      <c r="D3335" s="45"/>
    </row>
    <row r="3336" spans="1:4" x14ac:dyDescent="0.2">
      <c r="A3336" s="4">
        <f>IF('V-plot display of agreement'!$A3334&gt;='V-plot display of agreement'!$E$14,1,0)</f>
        <v>0</v>
      </c>
      <c r="B3336" s="4">
        <f>IF('V-plot display of agreement'!$B3334&gt;='V-plot display of agreement'!$E$16,1,0)</f>
        <v>0</v>
      </c>
      <c r="C3336" s="4">
        <f t="shared" si="53"/>
        <v>1</v>
      </c>
      <c r="D3336" s="45"/>
    </row>
    <row r="3337" spans="1:4" x14ac:dyDescent="0.2">
      <c r="A3337" s="4">
        <f>IF('V-plot display of agreement'!$A3335&gt;='V-plot display of agreement'!$E$14,1,0)</f>
        <v>0</v>
      </c>
      <c r="B3337" s="4">
        <f>IF('V-plot display of agreement'!$B3335&gt;='V-plot display of agreement'!$E$16,1,0)</f>
        <v>0</v>
      </c>
      <c r="C3337" s="4">
        <f t="shared" si="53"/>
        <v>1</v>
      </c>
      <c r="D3337" s="45"/>
    </row>
    <row r="3338" spans="1:4" x14ac:dyDescent="0.2">
      <c r="A3338" s="4">
        <f>IF('V-plot display of agreement'!$A3336&gt;='V-plot display of agreement'!$E$14,1,0)</f>
        <v>0</v>
      </c>
      <c r="B3338" s="4">
        <f>IF('V-plot display of agreement'!$B3336&gt;='V-plot display of agreement'!$E$16,1,0)</f>
        <v>0</v>
      </c>
      <c r="C3338" s="4">
        <f t="shared" si="53"/>
        <v>1</v>
      </c>
      <c r="D3338" s="45"/>
    </row>
    <row r="3339" spans="1:4" x14ac:dyDescent="0.2">
      <c r="A3339" s="4">
        <f>IF('V-plot display of agreement'!$A3337&gt;='V-plot display of agreement'!$E$14,1,0)</f>
        <v>0</v>
      </c>
      <c r="B3339" s="4">
        <f>IF('V-plot display of agreement'!$B3337&gt;='V-plot display of agreement'!$E$16,1,0)</f>
        <v>0</v>
      </c>
      <c r="C3339" s="4">
        <f t="shared" si="53"/>
        <v>1</v>
      </c>
      <c r="D3339" s="45"/>
    </row>
    <row r="3340" spans="1:4" x14ac:dyDescent="0.2">
      <c r="A3340" s="4">
        <f>IF('V-plot display of agreement'!$A3338&gt;='V-plot display of agreement'!$E$14,1,0)</f>
        <v>0</v>
      </c>
      <c r="B3340" s="4">
        <f>IF('V-plot display of agreement'!$B3338&gt;='V-plot display of agreement'!$E$16,1,0)</f>
        <v>0</v>
      </c>
      <c r="C3340" s="4">
        <f t="shared" si="53"/>
        <v>1</v>
      </c>
      <c r="D3340" s="45"/>
    </row>
    <row r="3341" spans="1:4" x14ac:dyDescent="0.2">
      <c r="A3341" s="4">
        <f>IF('V-plot display of agreement'!$A3339&gt;='V-plot display of agreement'!$E$14,1,0)</f>
        <v>0</v>
      </c>
      <c r="B3341" s="4">
        <f>IF('V-plot display of agreement'!$B3339&gt;='V-plot display of agreement'!$E$16,1,0)</f>
        <v>0</v>
      </c>
      <c r="C3341" s="4">
        <f t="shared" si="53"/>
        <v>1</v>
      </c>
      <c r="D3341" s="45"/>
    </row>
    <row r="3342" spans="1:4" x14ac:dyDescent="0.2">
      <c r="A3342" s="4">
        <f>IF('V-plot display of agreement'!$A3340&gt;='V-plot display of agreement'!$E$14,1,0)</f>
        <v>0</v>
      </c>
      <c r="B3342" s="4">
        <f>IF('V-plot display of agreement'!$B3340&gt;='V-plot display of agreement'!$E$16,1,0)</f>
        <v>0</v>
      </c>
      <c r="C3342" s="4">
        <f t="shared" si="53"/>
        <v>1</v>
      </c>
      <c r="D3342" s="45"/>
    </row>
    <row r="3343" spans="1:4" x14ac:dyDescent="0.2">
      <c r="A3343" s="4">
        <f>IF('V-plot display of agreement'!$A3341&gt;='V-plot display of agreement'!$E$14,1,0)</f>
        <v>0</v>
      </c>
      <c r="B3343" s="4">
        <f>IF('V-plot display of agreement'!$B3341&gt;='V-plot display of agreement'!$E$16,1,0)</f>
        <v>0</v>
      </c>
      <c r="C3343" s="4">
        <f t="shared" si="53"/>
        <v>1</v>
      </c>
      <c r="D3343" s="45"/>
    </row>
    <row r="3344" spans="1:4" x14ac:dyDescent="0.2">
      <c r="A3344" s="4">
        <f>IF('V-plot display of agreement'!$A3342&gt;='V-plot display of agreement'!$E$14,1,0)</f>
        <v>0</v>
      </c>
      <c r="B3344" s="4">
        <f>IF('V-plot display of agreement'!$B3342&gt;='V-plot display of agreement'!$E$16,1,0)</f>
        <v>0</v>
      </c>
      <c r="C3344" s="4">
        <f t="shared" si="53"/>
        <v>1</v>
      </c>
      <c r="D3344" s="45"/>
    </row>
    <row r="3345" spans="1:4" x14ac:dyDescent="0.2">
      <c r="A3345" s="4">
        <f>IF('V-plot display of agreement'!$A3343&gt;='V-plot display of agreement'!$E$14,1,0)</f>
        <v>0</v>
      </c>
      <c r="B3345" s="4">
        <f>IF('V-plot display of agreement'!$B3343&gt;='V-plot display of agreement'!$E$16,1,0)</f>
        <v>0</v>
      </c>
      <c r="C3345" s="4">
        <f t="shared" si="53"/>
        <v>1</v>
      </c>
      <c r="D3345" s="45"/>
    </row>
    <row r="3346" spans="1:4" x14ac:dyDescent="0.2">
      <c r="A3346" s="4">
        <f>IF('V-plot display of agreement'!$A3344&gt;='V-plot display of agreement'!$E$14,1,0)</f>
        <v>0</v>
      </c>
      <c r="B3346" s="4">
        <f>IF('V-plot display of agreement'!$B3344&gt;='V-plot display of agreement'!$E$16,1,0)</f>
        <v>0</v>
      </c>
      <c r="C3346" s="4">
        <f t="shared" si="53"/>
        <v>1</v>
      </c>
      <c r="D3346" s="45"/>
    </row>
    <row r="3347" spans="1:4" x14ac:dyDescent="0.2">
      <c r="A3347" s="4">
        <f>IF('V-plot display of agreement'!$A3345&gt;='V-plot display of agreement'!$E$14,1,0)</f>
        <v>0</v>
      </c>
      <c r="B3347" s="4">
        <f>IF('V-plot display of agreement'!$B3345&gt;='V-plot display of agreement'!$E$16,1,0)</f>
        <v>0</v>
      </c>
      <c r="C3347" s="4">
        <f t="shared" si="53"/>
        <v>1</v>
      </c>
      <c r="D3347" s="45"/>
    </row>
    <row r="3348" spans="1:4" x14ac:dyDescent="0.2">
      <c r="A3348" s="4">
        <f>IF('V-plot display of agreement'!$A3346&gt;='V-plot display of agreement'!$E$14,1,0)</f>
        <v>0</v>
      </c>
      <c r="B3348" s="4">
        <f>IF('V-plot display of agreement'!$B3346&gt;='V-plot display of agreement'!$E$16,1,0)</f>
        <v>0</v>
      </c>
      <c r="C3348" s="4">
        <f t="shared" si="53"/>
        <v>1</v>
      </c>
      <c r="D3348" s="45"/>
    </row>
    <row r="3349" spans="1:4" x14ac:dyDescent="0.2">
      <c r="A3349" s="4">
        <f>IF('V-plot display of agreement'!$A3347&gt;='V-plot display of agreement'!$E$14,1,0)</f>
        <v>0</v>
      </c>
      <c r="B3349" s="4">
        <f>IF('V-plot display of agreement'!$B3347&gt;='V-plot display of agreement'!$E$16,1,0)</f>
        <v>0</v>
      </c>
      <c r="C3349" s="4">
        <f t="shared" si="53"/>
        <v>1</v>
      </c>
      <c r="D3349" s="45"/>
    </row>
    <row r="3350" spans="1:4" x14ac:dyDescent="0.2">
      <c r="A3350" s="4">
        <f>IF('V-plot display of agreement'!$A3348&gt;='V-plot display of agreement'!$E$14,1,0)</f>
        <v>0</v>
      </c>
      <c r="B3350" s="4">
        <f>IF('V-plot display of agreement'!$B3348&gt;='V-plot display of agreement'!$E$16,1,0)</f>
        <v>0</v>
      </c>
      <c r="C3350" s="4">
        <f t="shared" si="53"/>
        <v>1</v>
      </c>
      <c r="D3350" s="45"/>
    </row>
    <row r="3351" spans="1:4" x14ac:dyDescent="0.2">
      <c r="A3351" s="4">
        <f>IF('V-plot display of agreement'!$A3349&gt;='V-plot display of agreement'!$E$14,1,0)</f>
        <v>0</v>
      </c>
      <c r="B3351" s="4">
        <f>IF('V-plot display of agreement'!$B3349&gt;='V-plot display of agreement'!$E$16,1,0)</f>
        <v>0</v>
      </c>
      <c r="C3351" s="4">
        <f t="shared" si="53"/>
        <v>1</v>
      </c>
      <c r="D3351" s="45"/>
    </row>
    <row r="3352" spans="1:4" x14ac:dyDescent="0.2">
      <c r="A3352" s="4">
        <f>IF('V-plot display of agreement'!$A3350&gt;='V-plot display of agreement'!$E$14,1,0)</f>
        <v>0</v>
      </c>
      <c r="B3352" s="4">
        <f>IF('V-plot display of agreement'!$B3350&gt;='V-plot display of agreement'!$E$16,1,0)</f>
        <v>0</v>
      </c>
      <c r="C3352" s="4">
        <f t="shared" si="53"/>
        <v>1</v>
      </c>
      <c r="D3352" s="45"/>
    </row>
    <row r="3353" spans="1:4" x14ac:dyDescent="0.2">
      <c r="A3353" s="4">
        <f>IF('V-plot display of agreement'!$A3351&gt;='V-plot display of agreement'!$E$14,1,0)</f>
        <v>0</v>
      </c>
      <c r="B3353" s="4">
        <f>IF('V-plot display of agreement'!$B3351&gt;='V-plot display of agreement'!$E$16,1,0)</f>
        <v>0</v>
      </c>
      <c r="C3353" s="4">
        <f t="shared" si="53"/>
        <v>1</v>
      </c>
      <c r="D3353" s="45"/>
    </row>
    <row r="3354" spans="1:4" x14ac:dyDescent="0.2">
      <c r="A3354" s="4">
        <f>IF('V-plot display of agreement'!$A3352&gt;='V-plot display of agreement'!$E$14,1,0)</f>
        <v>0</v>
      </c>
      <c r="B3354" s="4">
        <f>IF('V-plot display of agreement'!$B3352&gt;='V-plot display of agreement'!$E$16,1,0)</f>
        <v>0</v>
      </c>
      <c r="C3354" s="4">
        <f t="shared" si="53"/>
        <v>1</v>
      </c>
      <c r="D3354" s="45"/>
    </row>
    <row r="3355" spans="1:4" x14ac:dyDescent="0.2">
      <c r="A3355" s="4">
        <f>IF('V-plot display of agreement'!$A3353&gt;='V-plot display of agreement'!$E$14,1,0)</f>
        <v>0</v>
      </c>
      <c r="B3355" s="4">
        <f>IF('V-plot display of agreement'!$B3353&gt;='V-plot display of agreement'!$E$16,1,0)</f>
        <v>0</v>
      </c>
      <c r="C3355" s="4">
        <f t="shared" si="53"/>
        <v>1</v>
      </c>
      <c r="D3355" s="45"/>
    </row>
    <row r="3356" spans="1:4" x14ac:dyDescent="0.2">
      <c r="A3356" s="4">
        <f>IF('V-plot display of agreement'!$A3354&gt;='V-plot display of agreement'!$E$14,1,0)</f>
        <v>0</v>
      </c>
      <c r="B3356" s="4">
        <f>IF('V-plot display of agreement'!$B3354&gt;='V-plot display of agreement'!$E$16,1,0)</f>
        <v>0</v>
      </c>
      <c r="C3356" s="4">
        <f t="shared" si="53"/>
        <v>1</v>
      </c>
      <c r="D3356" s="45"/>
    </row>
    <row r="3357" spans="1:4" x14ac:dyDescent="0.2">
      <c r="A3357" s="4">
        <f>IF('V-plot display of agreement'!$A3355&gt;='V-plot display of agreement'!$E$14,1,0)</f>
        <v>0</v>
      </c>
      <c r="B3357" s="4">
        <f>IF('V-plot display of agreement'!$B3355&gt;='V-plot display of agreement'!$E$16,1,0)</f>
        <v>0</v>
      </c>
      <c r="C3357" s="4">
        <f t="shared" si="53"/>
        <v>1</v>
      </c>
      <c r="D3357" s="45"/>
    </row>
    <row r="3358" spans="1:4" x14ac:dyDescent="0.2">
      <c r="A3358" s="4">
        <f>IF('V-plot display of agreement'!$A3356&gt;='V-plot display of agreement'!$E$14,1,0)</f>
        <v>0</v>
      </c>
      <c r="B3358" s="4">
        <f>IF('V-plot display of agreement'!$B3356&gt;='V-plot display of agreement'!$E$16,1,0)</f>
        <v>0</v>
      </c>
      <c r="C3358" s="4">
        <f t="shared" si="53"/>
        <v>1</v>
      </c>
      <c r="D3358" s="45"/>
    </row>
    <row r="3359" spans="1:4" x14ac:dyDescent="0.2">
      <c r="A3359" s="4">
        <f>IF('V-plot display of agreement'!$A3357&gt;='V-plot display of agreement'!$E$14,1,0)</f>
        <v>0</v>
      </c>
      <c r="B3359" s="4">
        <f>IF('V-plot display of agreement'!$B3357&gt;='V-plot display of agreement'!$E$16,1,0)</f>
        <v>0</v>
      </c>
      <c r="C3359" s="4">
        <f t="shared" si="53"/>
        <v>1</v>
      </c>
      <c r="D3359" s="45"/>
    </row>
    <row r="3360" spans="1:4" x14ac:dyDescent="0.2">
      <c r="A3360" s="4">
        <f>IF('V-plot display of agreement'!$A3358&gt;='V-plot display of agreement'!$E$14,1,0)</f>
        <v>0</v>
      </c>
      <c r="B3360" s="4">
        <f>IF('V-plot display of agreement'!$B3358&gt;='V-plot display of agreement'!$E$16,1,0)</f>
        <v>0</v>
      </c>
      <c r="C3360" s="4">
        <f t="shared" si="53"/>
        <v>1</v>
      </c>
      <c r="D3360" s="45"/>
    </row>
    <row r="3361" spans="1:4" x14ac:dyDescent="0.2">
      <c r="A3361" s="4">
        <f>IF('V-plot display of agreement'!$A3359&gt;='V-plot display of agreement'!$E$14,1,0)</f>
        <v>0</v>
      </c>
      <c r="B3361" s="4">
        <f>IF('V-plot display of agreement'!$B3359&gt;='V-plot display of agreement'!$E$16,1,0)</f>
        <v>0</v>
      </c>
      <c r="C3361" s="4">
        <f t="shared" si="53"/>
        <v>1</v>
      </c>
      <c r="D3361" s="45"/>
    </row>
    <row r="3362" spans="1:4" x14ac:dyDescent="0.2">
      <c r="A3362" s="4">
        <f>IF('V-plot display of agreement'!$A3360&gt;='V-plot display of agreement'!$E$14,1,0)</f>
        <v>0</v>
      </c>
      <c r="B3362" s="4">
        <f>IF('V-plot display of agreement'!$B3360&gt;='V-plot display of agreement'!$E$16,1,0)</f>
        <v>0</v>
      </c>
      <c r="C3362" s="4">
        <f t="shared" si="53"/>
        <v>1</v>
      </c>
      <c r="D3362" s="45"/>
    </row>
    <row r="3363" spans="1:4" x14ac:dyDescent="0.2">
      <c r="A3363" s="4">
        <f>IF('V-plot display of agreement'!$A3361&gt;='V-plot display of agreement'!$E$14,1,0)</f>
        <v>0</v>
      </c>
      <c r="B3363" s="4">
        <f>IF('V-plot display of agreement'!$B3361&gt;='V-plot display of agreement'!$E$16,1,0)</f>
        <v>0</v>
      </c>
      <c r="C3363" s="4">
        <f t="shared" si="53"/>
        <v>1</v>
      </c>
      <c r="D3363" s="45"/>
    </row>
    <row r="3364" spans="1:4" x14ac:dyDescent="0.2">
      <c r="A3364" s="4">
        <f>IF('V-plot display of agreement'!$A3362&gt;='V-plot display of agreement'!$E$14,1,0)</f>
        <v>0</v>
      </c>
      <c r="B3364" s="4">
        <f>IF('V-plot display of agreement'!$B3362&gt;='V-plot display of agreement'!$E$16,1,0)</f>
        <v>0</v>
      </c>
      <c r="C3364" s="4">
        <f t="shared" si="53"/>
        <v>1</v>
      </c>
      <c r="D3364" s="45"/>
    </row>
    <row r="3365" spans="1:4" x14ac:dyDescent="0.2">
      <c r="A3365" s="4">
        <f>IF('V-plot display of agreement'!$A3363&gt;='V-plot display of agreement'!$E$14,1,0)</f>
        <v>0</v>
      </c>
      <c r="B3365" s="4">
        <f>IF('V-plot display of agreement'!$B3363&gt;='V-plot display of agreement'!$E$16,1,0)</f>
        <v>0</v>
      </c>
      <c r="C3365" s="4">
        <f t="shared" si="53"/>
        <v>1</v>
      </c>
      <c r="D3365" s="45"/>
    </row>
    <row r="3366" spans="1:4" x14ac:dyDescent="0.2">
      <c r="A3366" s="4">
        <f>IF('V-plot display of agreement'!$A3364&gt;='V-plot display of agreement'!$E$14,1,0)</f>
        <v>0</v>
      </c>
      <c r="B3366" s="4">
        <f>IF('V-plot display of agreement'!$B3364&gt;='V-plot display of agreement'!$E$16,1,0)</f>
        <v>0</v>
      </c>
      <c r="C3366" s="4">
        <f t="shared" si="53"/>
        <v>1</v>
      </c>
      <c r="D3366" s="45"/>
    </row>
    <row r="3367" spans="1:4" x14ac:dyDescent="0.2">
      <c r="A3367" s="4">
        <f>IF('V-plot display of agreement'!$A3365&gt;='V-plot display of agreement'!$E$14,1,0)</f>
        <v>0</v>
      </c>
      <c r="B3367" s="4">
        <f>IF('V-plot display of agreement'!$B3365&gt;='V-plot display of agreement'!$E$16,1,0)</f>
        <v>0</v>
      </c>
      <c r="C3367" s="4">
        <f t="shared" si="53"/>
        <v>1</v>
      </c>
      <c r="D3367" s="45"/>
    </row>
    <row r="3368" spans="1:4" x14ac:dyDescent="0.2">
      <c r="A3368" s="4">
        <f>IF('V-plot display of agreement'!$A3366&gt;='V-plot display of agreement'!$E$14,1,0)</f>
        <v>0</v>
      </c>
      <c r="B3368" s="4">
        <f>IF('V-plot display of agreement'!$B3366&gt;='V-plot display of agreement'!$E$16,1,0)</f>
        <v>0</v>
      </c>
      <c r="C3368" s="4">
        <f t="shared" si="53"/>
        <v>1</v>
      </c>
      <c r="D3368" s="45"/>
    </row>
    <row r="3369" spans="1:4" x14ac:dyDescent="0.2">
      <c r="A3369" s="4">
        <f>IF('V-plot display of agreement'!$A3367&gt;='V-plot display of agreement'!$E$14,1,0)</f>
        <v>0</v>
      </c>
      <c r="B3369" s="4">
        <f>IF('V-plot display of agreement'!$B3367&gt;='V-plot display of agreement'!$E$16,1,0)</f>
        <v>0</v>
      </c>
      <c r="C3369" s="4">
        <f t="shared" si="53"/>
        <v>1</v>
      </c>
      <c r="D3369" s="45"/>
    </row>
    <row r="3370" spans="1:4" x14ac:dyDescent="0.2">
      <c r="A3370" s="4">
        <f>IF('V-plot display of agreement'!$A3368&gt;='V-plot display of agreement'!$E$14,1,0)</f>
        <v>0</v>
      </c>
      <c r="B3370" s="4">
        <f>IF('V-plot display of agreement'!$B3368&gt;='V-plot display of agreement'!$E$16,1,0)</f>
        <v>0</v>
      </c>
      <c r="C3370" s="4">
        <f t="shared" si="53"/>
        <v>1</v>
      </c>
      <c r="D3370" s="45"/>
    </row>
    <row r="3371" spans="1:4" x14ac:dyDescent="0.2">
      <c r="A3371" s="4">
        <f>IF('V-plot display of agreement'!$A3369&gt;='V-plot display of agreement'!$E$14,1,0)</f>
        <v>0</v>
      </c>
      <c r="B3371" s="4">
        <f>IF('V-plot display of agreement'!$B3369&gt;='V-plot display of agreement'!$E$16,1,0)</f>
        <v>0</v>
      </c>
      <c r="C3371" s="4">
        <f t="shared" si="53"/>
        <v>1</v>
      </c>
      <c r="D3371" s="45"/>
    </row>
    <row r="3372" spans="1:4" x14ac:dyDescent="0.2">
      <c r="A3372" s="4">
        <f>IF('V-plot display of agreement'!$A3370&gt;='V-plot display of agreement'!$E$14,1,0)</f>
        <v>0</v>
      </c>
      <c r="B3372" s="4">
        <f>IF('V-plot display of agreement'!$B3370&gt;='V-plot display of agreement'!$E$16,1,0)</f>
        <v>0</v>
      </c>
      <c r="C3372" s="4">
        <f t="shared" si="53"/>
        <v>1</v>
      </c>
      <c r="D3372" s="45"/>
    </row>
    <row r="3373" spans="1:4" x14ac:dyDescent="0.2">
      <c r="A3373" s="4">
        <f>IF('V-plot display of agreement'!$A3371&gt;='V-plot display of agreement'!$E$14,1,0)</f>
        <v>0</v>
      </c>
      <c r="B3373" s="4">
        <f>IF('V-plot display of agreement'!$B3371&gt;='V-plot display of agreement'!$E$16,1,0)</f>
        <v>0</v>
      </c>
      <c r="C3373" s="4">
        <f t="shared" si="53"/>
        <v>1</v>
      </c>
      <c r="D3373" s="45"/>
    </row>
    <row r="3374" spans="1:4" x14ac:dyDescent="0.2">
      <c r="A3374" s="4">
        <f>IF('V-plot display of agreement'!$A3372&gt;='V-plot display of agreement'!$E$14,1,0)</f>
        <v>0</v>
      </c>
      <c r="B3374" s="4">
        <f>IF('V-plot display of agreement'!$B3372&gt;='V-plot display of agreement'!$E$16,1,0)</f>
        <v>0</v>
      </c>
      <c r="C3374" s="4">
        <f t="shared" si="53"/>
        <v>1</v>
      </c>
      <c r="D3374" s="45"/>
    </row>
    <row r="3375" spans="1:4" x14ac:dyDescent="0.2">
      <c r="A3375" s="4">
        <f>IF('V-plot display of agreement'!$A3373&gt;='V-plot display of agreement'!$E$14,1,0)</f>
        <v>0</v>
      </c>
      <c r="B3375" s="4">
        <f>IF('V-plot display of agreement'!$B3373&gt;='V-plot display of agreement'!$E$16,1,0)</f>
        <v>0</v>
      </c>
      <c r="C3375" s="4">
        <f t="shared" si="53"/>
        <v>1</v>
      </c>
      <c r="D3375" s="45"/>
    </row>
    <row r="3376" spans="1:4" x14ac:dyDescent="0.2">
      <c r="A3376" s="4">
        <f>IF('V-plot display of agreement'!$A3374&gt;='V-plot display of agreement'!$E$14,1,0)</f>
        <v>0</v>
      </c>
      <c r="B3376" s="4">
        <f>IF('V-plot display of agreement'!$B3374&gt;='V-plot display of agreement'!$E$16,1,0)</f>
        <v>0</v>
      </c>
      <c r="C3376" s="4">
        <f t="shared" si="53"/>
        <v>1</v>
      </c>
      <c r="D3376" s="45"/>
    </row>
    <row r="3377" spans="1:4" x14ac:dyDescent="0.2">
      <c r="A3377" s="4">
        <f>IF('V-plot display of agreement'!$A3375&gt;='V-plot display of agreement'!$E$14,1,0)</f>
        <v>0</v>
      </c>
      <c r="B3377" s="4">
        <f>IF('V-plot display of agreement'!$B3375&gt;='V-plot display of agreement'!$E$16,1,0)</f>
        <v>0</v>
      </c>
      <c r="C3377" s="4">
        <f t="shared" si="53"/>
        <v>1</v>
      </c>
      <c r="D3377" s="45"/>
    </row>
    <row r="3378" spans="1:4" x14ac:dyDescent="0.2">
      <c r="A3378" s="4">
        <f>IF('V-plot display of agreement'!$A3376&gt;='V-plot display of agreement'!$E$14,1,0)</f>
        <v>0</v>
      </c>
      <c r="B3378" s="4">
        <f>IF('V-plot display of agreement'!$B3376&gt;='V-plot display of agreement'!$E$16,1,0)</f>
        <v>0</v>
      </c>
      <c r="C3378" s="4">
        <f t="shared" ref="C3378:C3441" si="54">IF(OR((A3378+B3378)=2,(A3378+B3378)=0),1,0)</f>
        <v>1</v>
      </c>
      <c r="D3378" s="45"/>
    </row>
    <row r="3379" spans="1:4" x14ac:dyDescent="0.2">
      <c r="A3379" s="4">
        <f>IF('V-plot display of agreement'!$A3377&gt;='V-plot display of agreement'!$E$14,1,0)</f>
        <v>0</v>
      </c>
      <c r="B3379" s="4">
        <f>IF('V-plot display of agreement'!$B3377&gt;='V-plot display of agreement'!$E$16,1,0)</f>
        <v>0</v>
      </c>
      <c r="C3379" s="4">
        <f t="shared" si="54"/>
        <v>1</v>
      </c>
      <c r="D3379" s="45"/>
    </row>
    <row r="3380" spans="1:4" x14ac:dyDescent="0.2">
      <c r="A3380" s="4">
        <f>IF('V-plot display of agreement'!$A3378&gt;='V-plot display of agreement'!$E$14,1,0)</f>
        <v>0</v>
      </c>
      <c r="B3380" s="4">
        <f>IF('V-plot display of agreement'!$B3378&gt;='V-plot display of agreement'!$E$16,1,0)</f>
        <v>0</v>
      </c>
      <c r="C3380" s="4">
        <f t="shared" si="54"/>
        <v>1</v>
      </c>
      <c r="D3380" s="45"/>
    </row>
    <row r="3381" spans="1:4" x14ac:dyDescent="0.2">
      <c r="A3381" s="4">
        <f>IF('V-plot display of agreement'!$A3379&gt;='V-plot display of agreement'!$E$14,1,0)</f>
        <v>0</v>
      </c>
      <c r="B3381" s="4">
        <f>IF('V-plot display of agreement'!$B3379&gt;='V-plot display of agreement'!$E$16,1,0)</f>
        <v>0</v>
      </c>
      <c r="C3381" s="4">
        <f t="shared" si="54"/>
        <v>1</v>
      </c>
      <c r="D3381" s="45"/>
    </row>
    <row r="3382" spans="1:4" x14ac:dyDescent="0.2">
      <c r="A3382" s="4">
        <f>IF('V-plot display of agreement'!$A3380&gt;='V-plot display of agreement'!$E$14,1,0)</f>
        <v>0</v>
      </c>
      <c r="B3382" s="4">
        <f>IF('V-plot display of agreement'!$B3380&gt;='V-plot display of agreement'!$E$16,1,0)</f>
        <v>0</v>
      </c>
      <c r="C3382" s="4">
        <f t="shared" si="54"/>
        <v>1</v>
      </c>
      <c r="D3382" s="45"/>
    </row>
    <row r="3383" spans="1:4" x14ac:dyDescent="0.2">
      <c r="A3383" s="4">
        <f>IF('V-plot display of agreement'!$A3381&gt;='V-plot display of agreement'!$E$14,1,0)</f>
        <v>0</v>
      </c>
      <c r="B3383" s="4">
        <f>IF('V-plot display of agreement'!$B3381&gt;='V-plot display of agreement'!$E$16,1,0)</f>
        <v>0</v>
      </c>
      <c r="C3383" s="4">
        <f t="shared" si="54"/>
        <v>1</v>
      </c>
      <c r="D3383" s="45"/>
    </row>
    <row r="3384" spans="1:4" x14ac:dyDescent="0.2">
      <c r="A3384" s="4">
        <f>IF('V-plot display of agreement'!$A3382&gt;='V-plot display of agreement'!$E$14,1,0)</f>
        <v>0</v>
      </c>
      <c r="B3384" s="4">
        <f>IF('V-plot display of agreement'!$B3382&gt;='V-plot display of agreement'!$E$16,1,0)</f>
        <v>0</v>
      </c>
      <c r="C3384" s="4">
        <f t="shared" si="54"/>
        <v>1</v>
      </c>
      <c r="D3384" s="45"/>
    </row>
    <row r="3385" spans="1:4" x14ac:dyDescent="0.2">
      <c r="A3385" s="4">
        <f>IF('V-plot display of agreement'!$A3383&gt;='V-plot display of agreement'!$E$14,1,0)</f>
        <v>0</v>
      </c>
      <c r="B3385" s="4">
        <f>IF('V-plot display of agreement'!$B3383&gt;='V-plot display of agreement'!$E$16,1,0)</f>
        <v>0</v>
      </c>
      <c r="C3385" s="4">
        <f t="shared" si="54"/>
        <v>1</v>
      </c>
      <c r="D3385" s="45"/>
    </row>
    <row r="3386" spans="1:4" x14ac:dyDescent="0.2">
      <c r="A3386" s="4">
        <f>IF('V-plot display of agreement'!$A3384&gt;='V-plot display of agreement'!$E$14,1,0)</f>
        <v>0</v>
      </c>
      <c r="B3386" s="4">
        <f>IF('V-plot display of agreement'!$B3384&gt;='V-plot display of agreement'!$E$16,1,0)</f>
        <v>0</v>
      </c>
      <c r="C3386" s="4">
        <f t="shared" si="54"/>
        <v>1</v>
      </c>
      <c r="D3386" s="45"/>
    </row>
    <row r="3387" spans="1:4" x14ac:dyDescent="0.2">
      <c r="A3387" s="4">
        <f>IF('V-plot display of agreement'!$A3385&gt;='V-plot display of agreement'!$E$14,1,0)</f>
        <v>0</v>
      </c>
      <c r="B3387" s="4">
        <f>IF('V-plot display of agreement'!$B3385&gt;='V-plot display of agreement'!$E$16,1,0)</f>
        <v>0</v>
      </c>
      <c r="C3387" s="4">
        <f t="shared" si="54"/>
        <v>1</v>
      </c>
      <c r="D3387" s="45"/>
    </row>
    <row r="3388" spans="1:4" x14ac:dyDescent="0.2">
      <c r="A3388" s="4">
        <f>IF('V-plot display of agreement'!$A3386&gt;='V-plot display of agreement'!$E$14,1,0)</f>
        <v>0</v>
      </c>
      <c r="B3388" s="4">
        <f>IF('V-plot display of agreement'!$B3386&gt;='V-plot display of agreement'!$E$16,1,0)</f>
        <v>0</v>
      </c>
      <c r="C3388" s="4">
        <f t="shared" si="54"/>
        <v>1</v>
      </c>
      <c r="D3388" s="45"/>
    </row>
    <row r="3389" spans="1:4" x14ac:dyDescent="0.2">
      <c r="A3389" s="4">
        <f>IF('V-plot display of agreement'!$A3387&gt;='V-plot display of agreement'!$E$14,1,0)</f>
        <v>0</v>
      </c>
      <c r="B3389" s="4">
        <f>IF('V-plot display of agreement'!$B3387&gt;='V-plot display of agreement'!$E$16,1,0)</f>
        <v>0</v>
      </c>
      <c r="C3389" s="4">
        <f t="shared" si="54"/>
        <v>1</v>
      </c>
      <c r="D3389" s="45"/>
    </row>
    <row r="3390" spans="1:4" x14ac:dyDescent="0.2">
      <c r="A3390" s="4">
        <f>IF('V-plot display of agreement'!$A3388&gt;='V-plot display of agreement'!$E$14,1,0)</f>
        <v>0</v>
      </c>
      <c r="B3390" s="4">
        <f>IF('V-plot display of agreement'!$B3388&gt;='V-plot display of agreement'!$E$16,1,0)</f>
        <v>0</v>
      </c>
      <c r="C3390" s="4">
        <f t="shared" si="54"/>
        <v>1</v>
      </c>
      <c r="D3390" s="45"/>
    </row>
    <row r="3391" spans="1:4" x14ac:dyDescent="0.2">
      <c r="A3391" s="4">
        <f>IF('V-plot display of agreement'!$A3389&gt;='V-plot display of agreement'!$E$14,1,0)</f>
        <v>0</v>
      </c>
      <c r="B3391" s="4">
        <f>IF('V-plot display of agreement'!$B3389&gt;='V-plot display of agreement'!$E$16,1,0)</f>
        <v>0</v>
      </c>
      <c r="C3391" s="4">
        <f t="shared" si="54"/>
        <v>1</v>
      </c>
      <c r="D3391" s="45"/>
    </row>
    <row r="3392" spans="1:4" x14ac:dyDescent="0.2">
      <c r="A3392" s="4">
        <f>IF('V-plot display of agreement'!$A3390&gt;='V-plot display of agreement'!$E$14,1,0)</f>
        <v>0</v>
      </c>
      <c r="B3392" s="4">
        <f>IF('V-plot display of agreement'!$B3390&gt;='V-plot display of agreement'!$E$16,1,0)</f>
        <v>0</v>
      </c>
      <c r="C3392" s="4">
        <f t="shared" si="54"/>
        <v>1</v>
      </c>
      <c r="D3392" s="45"/>
    </row>
    <row r="3393" spans="1:4" x14ac:dyDescent="0.2">
      <c r="A3393" s="4">
        <f>IF('V-plot display of agreement'!$A3391&gt;='V-plot display of agreement'!$E$14,1,0)</f>
        <v>0</v>
      </c>
      <c r="B3393" s="4">
        <f>IF('V-plot display of agreement'!$B3391&gt;='V-plot display of agreement'!$E$16,1,0)</f>
        <v>0</v>
      </c>
      <c r="C3393" s="4">
        <f t="shared" si="54"/>
        <v>1</v>
      </c>
      <c r="D3393" s="45"/>
    </row>
    <row r="3394" spans="1:4" x14ac:dyDescent="0.2">
      <c r="A3394" s="4">
        <f>IF('V-plot display of agreement'!$A3392&gt;='V-plot display of agreement'!$E$14,1,0)</f>
        <v>0</v>
      </c>
      <c r="B3394" s="4">
        <f>IF('V-plot display of agreement'!$B3392&gt;='V-plot display of agreement'!$E$16,1,0)</f>
        <v>0</v>
      </c>
      <c r="C3394" s="4">
        <f t="shared" si="54"/>
        <v>1</v>
      </c>
      <c r="D3394" s="45"/>
    </row>
    <row r="3395" spans="1:4" x14ac:dyDescent="0.2">
      <c r="A3395" s="4">
        <f>IF('V-plot display of agreement'!$A3393&gt;='V-plot display of agreement'!$E$14,1,0)</f>
        <v>0</v>
      </c>
      <c r="B3395" s="4">
        <f>IF('V-plot display of agreement'!$B3393&gt;='V-plot display of agreement'!$E$16,1,0)</f>
        <v>0</v>
      </c>
      <c r="C3395" s="4">
        <f t="shared" si="54"/>
        <v>1</v>
      </c>
      <c r="D3395" s="45"/>
    </row>
    <row r="3396" spans="1:4" x14ac:dyDescent="0.2">
      <c r="A3396" s="4">
        <f>IF('V-plot display of agreement'!$A3394&gt;='V-plot display of agreement'!$E$14,1,0)</f>
        <v>0</v>
      </c>
      <c r="B3396" s="4">
        <f>IF('V-plot display of agreement'!$B3394&gt;='V-plot display of agreement'!$E$16,1,0)</f>
        <v>0</v>
      </c>
      <c r="C3396" s="4">
        <f t="shared" si="54"/>
        <v>1</v>
      </c>
      <c r="D3396" s="45"/>
    </row>
    <row r="3397" spans="1:4" x14ac:dyDescent="0.2">
      <c r="A3397" s="4">
        <f>IF('V-plot display of agreement'!$A3395&gt;='V-plot display of agreement'!$E$14,1,0)</f>
        <v>0</v>
      </c>
      <c r="B3397" s="4">
        <f>IF('V-plot display of agreement'!$B3395&gt;='V-plot display of agreement'!$E$16,1,0)</f>
        <v>0</v>
      </c>
      <c r="C3397" s="4">
        <f t="shared" si="54"/>
        <v>1</v>
      </c>
      <c r="D3397" s="45"/>
    </row>
    <row r="3398" spans="1:4" x14ac:dyDescent="0.2">
      <c r="A3398" s="4">
        <f>IF('V-plot display of agreement'!$A3396&gt;='V-plot display of agreement'!$E$14,1,0)</f>
        <v>0</v>
      </c>
      <c r="B3398" s="4">
        <f>IF('V-plot display of agreement'!$B3396&gt;='V-plot display of agreement'!$E$16,1,0)</f>
        <v>0</v>
      </c>
      <c r="C3398" s="4">
        <f t="shared" si="54"/>
        <v>1</v>
      </c>
      <c r="D3398" s="45"/>
    </row>
    <row r="3399" spans="1:4" x14ac:dyDescent="0.2">
      <c r="A3399" s="4">
        <f>IF('V-plot display of agreement'!$A3397&gt;='V-plot display of agreement'!$E$14,1,0)</f>
        <v>0</v>
      </c>
      <c r="B3399" s="4">
        <f>IF('V-plot display of agreement'!$B3397&gt;='V-plot display of agreement'!$E$16,1,0)</f>
        <v>0</v>
      </c>
      <c r="C3399" s="4">
        <f t="shared" si="54"/>
        <v>1</v>
      </c>
      <c r="D3399" s="45"/>
    </row>
    <row r="3400" spans="1:4" x14ac:dyDescent="0.2">
      <c r="A3400" s="4">
        <f>IF('V-plot display of agreement'!$A3398&gt;='V-plot display of agreement'!$E$14,1,0)</f>
        <v>0</v>
      </c>
      <c r="B3400" s="4">
        <f>IF('V-plot display of agreement'!$B3398&gt;='V-plot display of agreement'!$E$16,1,0)</f>
        <v>0</v>
      </c>
      <c r="C3400" s="4">
        <f t="shared" si="54"/>
        <v>1</v>
      </c>
      <c r="D3400" s="45"/>
    </row>
    <row r="3401" spans="1:4" x14ac:dyDescent="0.2">
      <c r="A3401" s="4">
        <f>IF('V-plot display of agreement'!$A3399&gt;='V-plot display of agreement'!$E$14,1,0)</f>
        <v>0</v>
      </c>
      <c r="B3401" s="4">
        <f>IF('V-plot display of agreement'!$B3399&gt;='V-plot display of agreement'!$E$16,1,0)</f>
        <v>0</v>
      </c>
      <c r="C3401" s="4">
        <f t="shared" si="54"/>
        <v>1</v>
      </c>
      <c r="D3401" s="45"/>
    </row>
    <row r="3402" spans="1:4" x14ac:dyDescent="0.2">
      <c r="A3402" s="4">
        <f>IF('V-plot display of agreement'!$A3400&gt;='V-plot display of agreement'!$E$14,1,0)</f>
        <v>0</v>
      </c>
      <c r="B3402" s="4">
        <f>IF('V-plot display of agreement'!$B3400&gt;='V-plot display of agreement'!$E$16,1,0)</f>
        <v>0</v>
      </c>
      <c r="C3402" s="4">
        <f t="shared" si="54"/>
        <v>1</v>
      </c>
      <c r="D3402" s="45"/>
    </row>
    <row r="3403" spans="1:4" x14ac:dyDescent="0.2">
      <c r="A3403" s="4">
        <f>IF('V-plot display of agreement'!$A3401&gt;='V-plot display of agreement'!$E$14,1,0)</f>
        <v>0</v>
      </c>
      <c r="B3403" s="4">
        <f>IF('V-plot display of agreement'!$B3401&gt;='V-plot display of agreement'!$E$16,1,0)</f>
        <v>0</v>
      </c>
      <c r="C3403" s="4">
        <f t="shared" si="54"/>
        <v>1</v>
      </c>
      <c r="D3403" s="45"/>
    </row>
    <row r="3404" spans="1:4" x14ac:dyDescent="0.2">
      <c r="A3404" s="4">
        <f>IF('V-plot display of agreement'!$A3402&gt;='V-plot display of agreement'!$E$14,1,0)</f>
        <v>0</v>
      </c>
      <c r="B3404" s="4">
        <f>IF('V-plot display of agreement'!$B3402&gt;='V-plot display of agreement'!$E$16,1,0)</f>
        <v>0</v>
      </c>
      <c r="C3404" s="4">
        <f t="shared" si="54"/>
        <v>1</v>
      </c>
      <c r="D3404" s="45"/>
    </row>
    <row r="3405" spans="1:4" x14ac:dyDescent="0.2">
      <c r="A3405" s="4">
        <f>IF('V-plot display of agreement'!$A3403&gt;='V-plot display of agreement'!$E$14,1,0)</f>
        <v>0</v>
      </c>
      <c r="B3405" s="4">
        <f>IF('V-plot display of agreement'!$B3403&gt;='V-plot display of agreement'!$E$16,1,0)</f>
        <v>0</v>
      </c>
      <c r="C3405" s="4">
        <f t="shared" si="54"/>
        <v>1</v>
      </c>
      <c r="D3405" s="45"/>
    </row>
    <row r="3406" spans="1:4" x14ac:dyDescent="0.2">
      <c r="A3406" s="4">
        <f>IF('V-plot display of agreement'!$A3404&gt;='V-plot display of agreement'!$E$14,1,0)</f>
        <v>0</v>
      </c>
      <c r="B3406" s="4">
        <f>IF('V-plot display of agreement'!$B3404&gt;='V-plot display of agreement'!$E$16,1,0)</f>
        <v>0</v>
      </c>
      <c r="C3406" s="4">
        <f t="shared" si="54"/>
        <v>1</v>
      </c>
      <c r="D3406" s="45"/>
    </row>
    <row r="3407" spans="1:4" x14ac:dyDescent="0.2">
      <c r="A3407" s="4">
        <f>IF('V-plot display of agreement'!$A3405&gt;='V-plot display of agreement'!$E$14,1,0)</f>
        <v>0</v>
      </c>
      <c r="B3407" s="4">
        <f>IF('V-plot display of agreement'!$B3405&gt;='V-plot display of agreement'!$E$16,1,0)</f>
        <v>0</v>
      </c>
      <c r="C3407" s="4">
        <f t="shared" si="54"/>
        <v>1</v>
      </c>
      <c r="D3407" s="45"/>
    </row>
    <row r="3408" spans="1:4" x14ac:dyDescent="0.2">
      <c r="A3408" s="4">
        <f>IF('V-plot display of agreement'!$A3406&gt;='V-plot display of agreement'!$E$14,1,0)</f>
        <v>0</v>
      </c>
      <c r="B3408" s="4">
        <f>IF('V-plot display of agreement'!$B3406&gt;='V-plot display of agreement'!$E$16,1,0)</f>
        <v>0</v>
      </c>
      <c r="C3408" s="4">
        <f t="shared" si="54"/>
        <v>1</v>
      </c>
      <c r="D3408" s="45"/>
    </row>
    <row r="3409" spans="1:4" x14ac:dyDescent="0.2">
      <c r="A3409" s="4">
        <f>IF('V-plot display of agreement'!$A3407&gt;='V-plot display of agreement'!$E$14,1,0)</f>
        <v>0</v>
      </c>
      <c r="B3409" s="4">
        <f>IF('V-plot display of agreement'!$B3407&gt;='V-plot display of agreement'!$E$16,1,0)</f>
        <v>0</v>
      </c>
      <c r="C3409" s="4">
        <f t="shared" si="54"/>
        <v>1</v>
      </c>
      <c r="D3409" s="45"/>
    </row>
    <row r="3410" spans="1:4" x14ac:dyDescent="0.2">
      <c r="A3410" s="4">
        <f>IF('V-plot display of agreement'!$A3408&gt;='V-plot display of agreement'!$E$14,1,0)</f>
        <v>0</v>
      </c>
      <c r="B3410" s="4">
        <f>IF('V-plot display of agreement'!$B3408&gt;='V-plot display of agreement'!$E$16,1,0)</f>
        <v>0</v>
      </c>
      <c r="C3410" s="4">
        <f t="shared" si="54"/>
        <v>1</v>
      </c>
      <c r="D3410" s="45"/>
    </row>
    <row r="3411" spans="1:4" x14ac:dyDescent="0.2">
      <c r="A3411" s="4">
        <f>IF('V-plot display of agreement'!$A3409&gt;='V-plot display of agreement'!$E$14,1,0)</f>
        <v>0</v>
      </c>
      <c r="B3411" s="4">
        <f>IF('V-plot display of agreement'!$B3409&gt;='V-plot display of agreement'!$E$16,1,0)</f>
        <v>0</v>
      </c>
      <c r="C3411" s="4">
        <f t="shared" si="54"/>
        <v>1</v>
      </c>
      <c r="D3411" s="45"/>
    </row>
    <row r="3412" spans="1:4" x14ac:dyDescent="0.2">
      <c r="A3412" s="4">
        <f>IF('V-plot display of agreement'!$A3410&gt;='V-plot display of agreement'!$E$14,1,0)</f>
        <v>0</v>
      </c>
      <c r="B3412" s="4">
        <f>IF('V-plot display of agreement'!$B3410&gt;='V-plot display of agreement'!$E$16,1,0)</f>
        <v>0</v>
      </c>
      <c r="C3412" s="4">
        <f t="shared" si="54"/>
        <v>1</v>
      </c>
      <c r="D3412" s="45"/>
    </row>
    <row r="3413" spans="1:4" x14ac:dyDescent="0.2">
      <c r="A3413" s="4">
        <f>IF('V-plot display of agreement'!$A3411&gt;='V-plot display of agreement'!$E$14,1,0)</f>
        <v>0</v>
      </c>
      <c r="B3413" s="4">
        <f>IF('V-plot display of agreement'!$B3411&gt;='V-plot display of agreement'!$E$16,1,0)</f>
        <v>0</v>
      </c>
      <c r="C3413" s="4">
        <f t="shared" si="54"/>
        <v>1</v>
      </c>
      <c r="D3413" s="45"/>
    </row>
    <row r="3414" spans="1:4" x14ac:dyDescent="0.2">
      <c r="A3414" s="4">
        <f>IF('V-plot display of agreement'!$A3412&gt;='V-plot display of agreement'!$E$14,1,0)</f>
        <v>0</v>
      </c>
      <c r="B3414" s="4">
        <f>IF('V-plot display of agreement'!$B3412&gt;='V-plot display of agreement'!$E$16,1,0)</f>
        <v>0</v>
      </c>
      <c r="C3414" s="4">
        <f t="shared" si="54"/>
        <v>1</v>
      </c>
      <c r="D3414" s="45"/>
    </row>
    <row r="3415" spans="1:4" x14ac:dyDescent="0.2">
      <c r="A3415" s="4">
        <f>IF('V-plot display of agreement'!$A3413&gt;='V-plot display of agreement'!$E$14,1,0)</f>
        <v>0</v>
      </c>
      <c r="B3415" s="4">
        <f>IF('V-plot display of agreement'!$B3413&gt;='V-plot display of agreement'!$E$16,1,0)</f>
        <v>0</v>
      </c>
      <c r="C3415" s="4">
        <f t="shared" si="54"/>
        <v>1</v>
      </c>
      <c r="D3415" s="45"/>
    </row>
    <row r="3416" spans="1:4" x14ac:dyDescent="0.2">
      <c r="A3416" s="4">
        <f>IF('V-plot display of agreement'!$A3414&gt;='V-plot display of agreement'!$E$14,1,0)</f>
        <v>0</v>
      </c>
      <c r="B3416" s="4">
        <f>IF('V-plot display of agreement'!$B3414&gt;='V-plot display of agreement'!$E$16,1,0)</f>
        <v>0</v>
      </c>
      <c r="C3416" s="4">
        <f t="shared" si="54"/>
        <v>1</v>
      </c>
      <c r="D3416" s="45"/>
    </row>
    <row r="3417" spans="1:4" x14ac:dyDescent="0.2">
      <c r="A3417" s="4">
        <f>IF('V-plot display of agreement'!$A3415&gt;='V-plot display of agreement'!$E$14,1,0)</f>
        <v>0</v>
      </c>
      <c r="B3417" s="4">
        <f>IF('V-plot display of agreement'!$B3415&gt;='V-plot display of agreement'!$E$16,1,0)</f>
        <v>0</v>
      </c>
      <c r="C3417" s="4">
        <f t="shared" si="54"/>
        <v>1</v>
      </c>
      <c r="D3417" s="45"/>
    </row>
    <row r="3418" spans="1:4" x14ac:dyDescent="0.2">
      <c r="A3418" s="4">
        <f>IF('V-plot display of agreement'!$A3416&gt;='V-plot display of agreement'!$E$14,1,0)</f>
        <v>0</v>
      </c>
      <c r="B3418" s="4">
        <f>IF('V-plot display of agreement'!$B3416&gt;='V-plot display of agreement'!$E$16,1,0)</f>
        <v>0</v>
      </c>
      <c r="C3418" s="4">
        <f t="shared" si="54"/>
        <v>1</v>
      </c>
      <c r="D3418" s="45"/>
    </row>
    <row r="3419" spans="1:4" x14ac:dyDescent="0.2">
      <c r="A3419" s="4">
        <f>IF('V-plot display of agreement'!$A3417&gt;='V-plot display of agreement'!$E$14,1,0)</f>
        <v>0</v>
      </c>
      <c r="B3419" s="4">
        <f>IF('V-plot display of agreement'!$B3417&gt;='V-plot display of agreement'!$E$16,1,0)</f>
        <v>0</v>
      </c>
      <c r="C3419" s="4">
        <f t="shared" si="54"/>
        <v>1</v>
      </c>
      <c r="D3419" s="45"/>
    </row>
    <row r="3420" spans="1:4" x14ac:dyDescent="0.2">
      <c r="A3420" s="4">
        <f>IF('V-plot display of agreement'!$A3418&gt;='V-plot display of agreement'!$E$14,1,0)</f>
        <v>0</v>
      </c>
      <c r="B3420" s="4">
        <f>IF('V-plot display of agreement'!$B3418&gt;='V-plot display of agreement'!$E$16,1,0)</f>
        <v>0</v>
      </c>
      <c r="C3420" s="4">
        <f t="shared" si="54"/>
        <v>1</v>
      </c>
      <c r="D3420" s="45"/>
    </row>
    <row r="3421" spans="1:4" x14ac:dyDescent="0.2">
      <c r="A3421" s="4">
        <f>IF('V-plot display of agreement'!$A3419&gt;='V-plot display of agreement'!$E$14,1,0)</f>
        <v>0</v>
      </c>
      <c r="B3421" s="4">
        <f>IF('V-plot display of agreement'!$B3419&gt;='V-plot display of agreement'!$E$16,1,0)</f>
        <v>0</v>
      </c>
      <c r="C3421" s="4">
        <f t="shared" si="54"/>
        <v>1</v>
      </c>
      <c r="D3421" s="45"/>
    </row>
    <row r="3422" spans="1:4" x14ac:dyDescent="0.2">
      <c r="A3422" s="4">
        <f>IF('V-plot display of agreement'!$A3420&gt;='V-plot display of agreement'!$E$14,1,0)</f>
        <v>0</v>
      </c>
      <c r="B3422" s="4">
        <f>IF('V-plot display of agreement'!$B3420&gt;='V-plot display of agreement'!$E$16,1,0)</f>
        <v>0</v>
      </c>
      <c r="C3422" s="4">
        <f t="shared" si="54"/>
        <v>1</v>
      </c>
      <c r="D3422" s="45"/>
    </row>
    <row r="3423" spans="1:4" x14ac:dyDescent="0.2">
      <c r="A3423" s="4">
        <f>IF('V-plot display of agreement'!$A3421&gt;='V-plot display of agreement'!$E$14,1,0)</f>
        <v>0</v>
      </c>
      <c r="B3423" s="4">
        <f>IF('V-plot display of agreement'!$B3421&gt;='V-plot display of agreement'!$E$16,1,0)</f>
        <v>0</v>
      </c>
      <c r="C3423" s="4">
        <f t="shared" si="54"/>
        <v>1</v>
      </c>
      <c r="D3423" s="45"/>
    </row>
    <row r="3424" spans="1:4" x14ac:dyDescent="0.2">
      <c r="A3424" s="4">
        <f>IF('V-plot display of agreement'!$A3422&gt;='V-plot display of agreement'!$E$14,1,0)</f>
        <v>0</v>
      </c>
      <c r="B3424" s="4">
        <f>IF('V-plot display of agreement'!$B3422&gt;='V-plot display of agreement'!$E$16,1,0)</f>
        <v>0</v>
      </c>
      <c r="C3424" s="4">
        <f t="shared" si="54"/>
        <v>1</v>
      </c>
      <c r="D3424" s="45"/>
    </row>
    <row r="3425" spans="1:4" x14ac:dyDescent="0.2">
      <c r="A3425" s="4">
        <f>IF('V-plot display of agreement'!$A3423&gt;='V-plot display of agreement'!$E$14,1,0)</f>
        <v>0</v>
      </c>
      <c r="B3425" s="4">
        <f>IF('V-plot display of agreement'!$B3423&gt;='V-plot display of agreement'!$E$16,1,0)</f>
        <v>0</v>
      </c>
      <c r="C3425" s="4">
        <f t="shared" si="54"/>
        <v>1</v>
      </c>
      <c r="D3425" s="45"/>
    </row>
    <row r="3426" spans="1:4" x14ac:dyDescent="0.2">
      <c r="A3426" s="4">
        <f>IF('V-plot display of agreement'!$A3424&gt;='V-plot display of agreement'!$E$14,1,0)</f>
        <v>0</v>
      </c>
      <c r="B3426" s="4">
        <f>IF('V-plot display of agreement'!$B3424&gt;='V-plot display of agreement'!$E$16,1,0)</f>
        <v>0</v>
      </c>
      <c r="C3426" s="4">
        <f t="shared" si="54"/>
        <v>1</v>
      </c>
      <c r="D3426" s="45"/>
    </row>
    <row r="3427" spans="1:4" x14ac:dyDescent="0.2">
      <c r="A3427" s="4">
        <f>IF('V-plot display of agreement'!$A3425&gt;='V-plot display of agreement'!$E$14,1,0)</f>
        <v>0</v>
      </c>
      <c r="B3427" s="4">
        <f>IF('V-plot display of agreement'!$B3425&gt;='V-plot display of agreement'!$E$16,1,0)</f>
        <v>0</v>
      </c>
      <c r="C3427" s="4">
        <f t="shared" si="54"/>
        <v>1</v>
      </c>
      <c r="D3427" s="45"/>
    </row>
    <row r="3428" spans="1:4" x14ac:dyDescent="0.2">
      <c r="A3428" s="4">
        <f>IF('V-plot display of agreement'!$A3426&gt;='V-plot display of agreement'!$E$14,1,0)</f>
        <v>0</v>
      </c>
      <c r="B3428" s="4">
        <f>IF('V-plot display of agreement'!$B3426&gt;='V-plot display of agreement'!$E$16,1,0)</f>
        <v>0</v>
      </c>
      <c r="C3428" s="4">
        <f t="shared" si="54"/>
        <v>1</v>
      </c>
      <c r="D3428" s="45"/>
    </row>
    <row r="3429" spans="1:4" x14ac:dyDescent="0.2">
      <c r="A3429" s="4">
        <f>IF('V-plot display of agreement'!$A3427&gt;='V-plot display of agreement'!$E$14,1,0)</f>
        <v>0</v>
      </c>
      <c r="B3429" s="4">
        <f>IF('V-plot display of agreement'!$B3427&gt;='V-plot display of agreement'!$E$16,1,0)</f>
        <v>0</v>
      </c>
      <c r="C3429" s="4">
        <f t="shared" si="54"/>
        <v>1</v>
      </c>
      <c r="D3429" s="45"/>
    </row>
    <row r="3430" spans="1:4" x14ac:dyDescent="0.2">
      <c r="A3430" s="4">
        <f>IF('V-plot display of agreement'!$A3428&gt;='V-plot display of agreement'!$E$14,1,0)</f>
        <v>0</v>
      </c>
      <c r="B3430" s="4">
        <f>IF('V-plot display of agreement'!$B3428&gt;='V-plot display of agreement'!$E$16,1,0)</f>
        <v>0</v>
      </c>
      <c r="C3430" s="4">
        <f t="shared" si="54"/>
        <v>1</v>
      </c>
      <c r="D3430" s="45"/>
    </row>
    <row r="3431" spans="1:4" x14ac:dyDescent="0.2">
      <c r="A3431" s="4">
        <f>IF('V-plot display of agreement'!$A3429&gt;='V-plot display of agreement'!$E$14,1,0)</f>
        <v>0</v>
      </c>
      <c r="B3431" s="4">
        <f>IF('V-plot display of agreement'!$B3429&gt;='V-plot display of agreement'!$E$16,1,0)</f>
        <v>0</v>
      </c>
      <c r="C3431" s="4">
        <f t="shared" si="54"/>
        <v>1</v>
      </c>
      <c r="D3431" s="45"/>
    </row>
    <row r="3432" spans="1:4" x14ac:dyDescent="0.2">
      <c r="A3432" s="4">
        <f>IF('V-plot display of agreement'!$A3430&gt;='V-plot display of agreement'!$E$14,1,0)</f>
        <v>0</v>
      </c>
      <c r="B3432" s="4">
        <f>IF('V-plot display of agreement'!$B3430&gt;='V-plot display of agreement'!$E$16,1,0)</f>
        <v>0</v>
      </c>
      <c r="C3432" s="4">
        <f t="shared" si="54"/>
        <v>1</v>
      </c>
      <c r="D3432" s="45"/>
    </row>
    <row r="3433" spans="1:4" x14ac:dyDescent="0.2">
      <c r="A3433" s="4">
        <f>IF('V-plot display of agreement'!$A3431&gt;='V-plot display of agreement'!$E$14,1,0)</f>
        <v>0</v>
      </c>
      <c r="B3433" s="4">
        <f>IF('V-plot display of agreement'!$B3431&gt;='V-plot display of agreement'!$E$16,1,0)</f>
        <v>0</v>
      </c>
      <c r="C3433" s="4">
        <f t="shared" si="54"/>
        <v>1</v>
      </c>
      <c r="D3433" s="45"/>
    </row>
    <row r="3434" spans="1:4" x14ac:dyDescent="0.2">
      <c r="A3434" s="4">
        <f>IF('V-plot display of agreement'!$A3432&gt;='V-plot display of agreement'!$E$14,1,0)</f>
        <v>0</v>
      </c>
      <c r="B3434" s="4">
        <f>IF('V-plot display of agreement'!$B3432&gt;='V-plot display of agreement'!$E$16,1,0)</f>
        <v>0</v>
      </c>
      <c r="C3434" s="4">
        <f t="shared" si="54"/>
        <v>1</v>
      </c>
      <c r="D3434" s="45"/>
    </row>
    <row r="3435" spans="1:4" x14ac:dyDescent="0.2">
      <c r="A3435" s="4">
        <f>IF('V-plot display of agreement'!$A3433&gt;='V-plot display of agreement'!$E$14,1,0)</f>
        <v>0</v>
      </c>
      <c r="B3435" s="4">
        <f>IF('V-plot display of agreement'!$B3433&gt;='V-plot display of agreement'!$E$16,1,0)</f>
        <v>0</v>
      </c>
      <c r="C3435" s="4">
        <f t="shared" si="54"/>
        <v>1</v>
      </c>
      <c r="D3435" s="45"/>
    </row>
    <row r="3436" spans="1:4" x14ac:dyDescent="0.2">
      <c r="A3436" s="4">
        <f>IF('V-plot display of agreement'!$A3434&gt;='V-plot display of agreement'!$E$14,1,0)</f>
        <v>0</v>
      </c>
      <c r="B3436" s="4">
        <f>IF('V-plot display of agreement'!$B3434&gt;='V-plot display of agreement'!$E$16,1,0)</f>
        <v>0</v>
      </c>
      <c r="C3436" s="4">
        <f t="shared" si="54"/>
        <v>1</v>
      </c>
      <c r="D3436" s="45"/>
    </row>
    <row r="3437" spans="1:4" x14ac:dyDescent="0.2">
      <c r="A3437" s="4">
        <f>IF('V-plot display of agreement'!$A3435&gt;='V-plot display of agreement'!$E$14,1,0)</f>
        <v>0</v>
      </c>
      <c r="B3437" s="4">
        <f>IF('V-plot display of agreement'!$B3435&gt;='V-plot display of agreement'!$E$16,1,0)</f>
        <v>0</v>
      </c>
      <c r="C3437" s="4">
        <f t="shared" si="54"/>
        <v>1</v>
      </c>
      <c r="D3437" s="45"/>
    </row>
    <row r="3438" spans="1:4" x14ac:dyDescent="0.2">
      <c r="A3438" s="4">
        <f>IF('V-plot display of agreement'!$A3436&gt;='V-plot display of agreement'!$E$14,1,0)</f>
        <v>0</v>
      </c>
      <c r="B3438" s="4">
        <f>IF('V-plot display of agreement'!$B3436&gt;='V-plot display of agreement'!$E$16,1,0)</f>
        <v>0</v>
      </c>
      <c r="C3438" s="4">
        <f t="shared" si="54"/>
        <v>1</v>
      </c>
      <c r="D3438" s="45"/>
    </row>
    <row r="3439" spans="1:4" x14ac:dyDescent="0.2">
      <c r="A3439" s="4">
        <f>IF('V-plot display of agreement'!$A3437&gt;='V-plot display of agreement'!$E$14,1,0)</f>
        <v>0</v>
      </c>
      <c r="B3439" s="4">
        <f>IF('V-plot display of agreement'!$B3437&gt;='V-plot display of agreement'!$E$16,1,0)</f>
        <v>0</v>
      </c>
      <c r="C3439" s="4">
        <f t="shared" si="54"/>
        <v>1</v>
      </c>
      <c r="D3439" s="45"/>
    </row>
    <row r="3440" spans="1:4" x14ac:dyDescent="0.2">
      <c r="A3440" s="4">
        <f>IF('V-plot display of agreement'!$A3438&gt;='V-plot display of agreement'!$E$14,1,0)</f>
        <v>0</v>
      </c>
      <c r="B3440" s="4">
        <f>IF('V-plot display of agreement'!$B3438&gt;='V-plot display of agreement'!$E$16,1,0)</f>
        <v>0</v>
      </c>
      <c r="C3440" s="4">
        <f t="shared" si="54"/>
        <v>1</v>
      </c>
      <c r="D3440" s="45"/>
    </row>
    <row r="3441" spans="1:4" x14ac:dyDescent="0.2">
      <c r="A3441" s="4">
        <f>IF('V-plot display of agreement'!$A3439&gt;='V-plot display of agreement'!$E$14,1,0)</f>
        <v>0</v>
      </c>
      <c r="B3441" s="4">
        <f>IF('V-plot display of agreement'!$B3439&gt;='V-plot display of agreement'!$E$16,1,0)</f>
        <v>0</v>
      </c>
      <c r="C3441" s="4">
        <f t="shared" si="54"/>
        <v>1</v>
      </c>
      <c r="D3441" s="45"/>
    </row>
    <row r="3442" spans="1:4" x14ac:dyDescent="0.2">
      <c r="A3442" s="4">
        <f>IF('V-plot display of agreement'!$A3440&gt;='V-plot display of agreement'!$E$14,1,0)</f>
        <v>0</v>
      </c>
      <c r="B3442" s="4">
        <f>IF('V-plot display of agreement'!$B3440&gt;='V-plot display of agreement'!$E$16,1,0)</f>
        <v>0</v>
      </c>
      <c r="C3442" s="4">
        <f t="shared" ref="C3442:C3505" si="55">IF(OR((A3442+B3442)=2,(A3442+B3442)=0),1,0)</f>
        <v>1</v>
      </c>
      <c r="D3442" s="45"/>
    </row>
    <row r="3443" spans="1:4" x14ac:dyDescent="0.2">
      <c r="A3443" s="4">
        <f>IF('V-plot display of agreement'!$A3441&gt;='V-plot display of agreement'!$E$14,1,0)</f>
        <v>0</v>
      </c>
      <c r="B3443" s="4">
        <f>IF('V-plot display of agreement'!$B3441&gt;='V-plot display of agreement'!$E$16,1,0)</f>
        <v>0</v>
      </c>
      <c r="C3443" s="4">
        <f t="shared" si="55"/>
        <v>1</v>
      </c>
      <c r="D3443" s="45"/>
    </row>
    <row r="3444" spans="1:4" x14ac:dyDescent="0.2">
      <c r="A3444" s="4">
        <f>IF('V-plot display of agreement'!$A3442&gt;='V-plot display of agreement'!$E$14,1,0)</f>
        <v>0</v>
      </c>
      <c r="B3444" s="4">
        <f>IF('V-plot display of agreement'!$B3442&gt;='V-plot display of agreement'!$E$16,1,0)</f>
        <v>0</v>
      </c>
      <c r="C3444" s="4">
        <f t="shared" si="55"/>
        <v>1</v>
      </c>
      <c r="D3444" s="45"/>
    </row>
    <row r="3445" spans="1:4" x14ac:dyDescent="0.2">
      <c r="A3445" s="4">
        <f>IF('V-plot display of agreement'!$A3443&gt;='V-plot display of agreement'!$E$14,1,0)</f>
        <v>0</v>
      </c>
      <c r="B3445" s="4">
        <f>IF('V-plot display of agreement'!$B3443&gt;='V-plot display of agreement'!$E$16,1,0)</f>
        <v>0</v>
      </c>
      <c r="C3445" s="4">
        <f t="shared" si="55"/>
        <v>1</v>
      </c>
      <c r="D3445" s="45"/>
    </row>
    <row r="3446" spans="1:4" x14ac:dyDescent="0.2">
      <c r="A3446" s="4">
        <f>IF('V-plot display of agreement'!$A3444&gt;='V-plot display of agreement'!$E$14,1,0)</f>
        <v>0</v>
      </c>
      <c r="B3446" s="4">
        <f>IF('V-plot display of agreement'!$B3444&gt;='V-plot display of agreement'!$E$16,1,0)</f>
        <v>0</v>
      </c>
      <c r="C3446" s="4">
        <f t="shared" si="55"/>
        <v>1</v>
      </c>
      <c r="D3446" s="45"/>
    </row>
    <row r="3447" spans="1:4" x14ac:dyDescent="0.2">
      <c r="A3447" s="4">
        <f>IF('V-plot display of agreement'!$A3445&gt;='V-plot display of agreement'!$E$14,1,0)</f>
        <v>0</v>
      </c>
      <c r="B3447" s="4">
        <f>IF('V-plot display of agreement'!$B3445&gt;='V-plot display of agreement'!$E$16,1,0)</f>
        <v>0</v>
      </c>
      <c r="C3447" s="4">
        <f t="shared" si="55"/>
        <v>1</v>
      </c>
      <c r="D3447" s="45"/>
    </row>
    <row r="3448" spans="1:4" x14ac:dyDescent="0.2">
      <c r="A3448" s="4">
        <f>IF('V-plot display of agreement'!$A3446&gt;='V-plot display of agreement'!$E$14,1,0)</f>
        <v>0</v>
      </c>
      <c r="B3448" s="4">
        <f>IF('V-plot display of agreement'!$B3446&gt;='V-plot display of agreement'!$E$16,1,0)</f>
        <v>0</v>
      </c>
      <c r="C3448" s="4">
        <f t="shared" si="55"/>
        <v>1</v>
      </c>
      <c r="D3448" s="45"/>
    </row>
    <row r="3449" spans="1:4" x14ac:dyDescent="0.2">
      <c r="A3449" s="4">
        <f>IF('V-plot display of agreement'!$A3447&gt;='V-plot display of agreement'!$E$14,1,0)</f>
        <v>0</v>
      </c>
      <c r="B3449" s="4">
        <f>IF('V-plot display of agreement'!$B3447&gt;='V-plot display of agreement'!$E$16,1,0)</f>
        <v>0</v>
      </c>
      <c r="C3449" s="4">
        <f t="shared" si="55"/>
        <v>1</v>
      </c>
      <c r="D3449" s="45"/>
    </row>
    <row r="3450" spans="1:4" x14ac:dyDescent="0.2">
      <c r="A3450" s="4">
        <f>IF('V-plot display of agreement'!$A3448&gt;='V-plot display of agreement'!$E$14,1,0)</f>
        <v>0</v>
      </c>
      <c r="B3450" s="4">
        <f>IF('V-plot display of agreement'!$B3448&gt;='V-plot display of agreement'!$E$16,1,0)</f>
        <v>0</v>
      </c>
      <c r="C3450" s="4">
        <f t="shared" si="55"/>
        <v>1</v>
      </c>
      <c r="D3450" s="45"/>
    </row>
    <row r="3451" spans="1:4" x14ac:dyDescent="0.2">
      <c r="A3451" s="4">
        <f>IF('V-plot display of agreement'!$A3449&gt;='V-plot display of agreement'!$E$14,1,0)</f>
        <v>0</v>
      </c>
      <c r="B3451" s="4">
        <f>IF('V-plot display of agreement'!$B3449&gt;='V-plot display of agreement'!$E$16,1,0)</f>
        <v>0</v>
      </c>
      <c r="C3451" s="4">
        <f t="shared" si="55"/>
        <v>1</v>
      </c>
      <c r="D3451" s="45"/>
    </row>
    <row r="3452" spans="1:4" x14ac:dyDescent="0.2">
      <c r="A3452" s="4">
        <f>IF('V-plot display of agreement'!$A3450&gt;='V-plot display of agreement'!$E$14,1,0)</f>
        <v>0</v>
      </c>
      <c r="B3452" s="4">
        <f>IF('V-plot display of agreement'!$B3450&gt;='V-plot display of agreement'!$E$16,1,0)</f>
        <v>0</v>
      </c>
      <c r="C3452" s="4">
        <f t="shared" si="55"/>
        <v>1</v>
      </c>
      <c r="D3452" s="45"/>
    </row>
    <row r="3453" spans="1:4" x14ac:dyDescent="0.2">
      <c r="A3453" s="4">
        <f>IF('V-plot display of agreement'!$A3451&gt;='V-plot display of agreement'!$E$14,1,0)</f>
        <v>0</v>
      </c>
      <c r="B3453" s="4">
        <f>IF('V-plot display of agreement'!$B3451&gt;='V-plot display of agreement'!$E$16,1,0)</f>
        <v>0</v>
      </c>
      <c r="C3453" s="4">
        <f t="shared" si="55"/>
        <v>1</v>
      </c>
      <c r="D3453" s="45"/>
    </row>
    <row r="3454" spans="1:4" x14ac:dyDescent="0.2">
      <c r="A3454" s="4">
        <f>IF('V-plot display of agreement'!$A3452&gt;='V-plot display of agreement'!$E$14,1,0)</f>
        <v>0</v>
      </c>
      <c r="B3454" s="4">
        <f>IF('V-plot display of agreement'!$B3452&gt;='V-plot display of agreement'!$E$16,1,0)</f>
        <v>0</v>
      </c>
      <c r="C3454" s="4">
        <f t="shared" si="55"/>
        <v>1</v>
      </c>
      <c r="D3454" s="45"/>
    </row>
    <row r="3455" spans="1:4" x14ac:dyDescent="0.2">
      <c r="A3455" s="4">
        <f>IF('V-plot display of agreement'!$A3453&gt;='V-plot display of agreement'!$E$14,1,0)</f>
        <v>0</v>
      </c>
      <c r="B3455" s="4">
        <f>IF('V-plot display of agreement'!$B3453&gt;='V-plot display of agreement'!$E$16,1,0)</f>
        <v>0</v>
      </c>
      <c r="C3455" s="4">
        <f t="shared" si="55"/>
        <v>1</v>
      </c>
      <c r="D3455" s="45"/>
    </row>
    <row r="3456" spans="1:4" x14ac:dyDescent="0.2">
      <c r="A3456" s="4">
        <f>IF('V-plot display of agreement'!$A3454&gt;='V-plot display of agreement'!$E$14,1,0)</f>
        <v>0</v>
      </c>
      <c r="B3456" s="4">
        <f>IF('V-plot display of agreement'!$B3454&gt;='V-plot display of agreement'!$E$16,1,0)</f>
        <v>0</v>
      </c>
      <c r="C3456" s="4">
        <f t="shared" si="55"/>
        <v>1</v>
      </c>
      <c r="D3456" s="45"/>
    </row>
    <row r="3457" spans="1:4" x14ac:dyDescent="0.2">
      <c r="A3457" s="4">
        <f>IF('V-plot display of agreement'!$A3455&gt;='V-plot display of agreement'!$E$14,1,0)</f>
        <v>0</v>
      </c>
      <c r="B3457" s="4">
        <f>IF('V-plot display of agreement'!$B3455&gt;='V-plot display of agreement'!$E$16,1,0)</f>
        <v>0</v>
      </c>
      <c r="C3457" s="4">
        <f t="shared" si="55"/>
        <v>1</v>
      </c>
      <c r="D3457" s="45"/>
    </row>
    <row r="3458" spans="1:4" x14ac:dyDescent="0.2">
      <c r="A3458" s="4">
        <f>IF('V-plot display of agreement'!$A3456&gt;='V-plot display of agreement'!$E$14,1,0)</f>
        <v>0</v>
      </c>
      <c r="B3458" s="4">
        <f>IF('V-plot display of agreement'!$B3456&gt;='V-plot display of agreement'!$E$16,1,0)</f>
        <v>0</v>
      </c>
      <c r="C3458" s="4">
        <f t="shared" si="55"/>
        <v>1</v>
      </c>
      <c r="D3458" s="45"/>
    </row>
    <row r="3459" spans="1:4" x14ac:dyDescent="0.2">
      <c r="A3459" s="4">
        <f>IF('V-plot display of agreement'!$A3457&gt;='V-plot display of agreement'!$E$14,1,0)</f>
        <v>0</v>
      </c>
      <c r="B3459" s="4">
        <f>IF('V-plot display of agreement'!$B3457&gt;='V-plot display of agreement'!$E$16,1,0)</f>
        <v>0</v>
      </c>
      <c r="C3459" s="4">
        <f t="shared" si="55"/>
        <v>1</v>
      </c>
      <c r="D3459" s="45"/>
    </row>
    <row r="3460" spans="1:4" x14ac:dyDescent="0.2">
      <c r="A3460" s="4">
        <f>IF('V-plot display of agreement'!$A3458&gt;='V-plot display of agreement'!$E$14,1,0)</f>
        <v>0</v>
      </c>
      <c r="B3460" s="4">
        <f>IF('V-plot display of agreement'!$B3458&gt;='V-plot display of agreement'!$E$16,1,0)</f>
        <v>0</v>
      </c>
      <c r="C3460" s="4">
        <f t="shared" si="55"/>
        <v>1</v>
      </c>
      <c r="D3460" s="45"/>
    </row>
    <row r="3461" spans="1:4" x14ac:dyDescent="0.2">
      <c r="A3461" s="4">
        <f>IF('V-plot display of agreement'!$A3459&gt;='V-plot display of agreement'!$E$14,1,0)</f>
        <v>0</v>
      </c>
      <c r="B3461" s="4">
        <f>IF('V-plot display of agreement'!$B3459&gt;='V-plot display of agreement'!$E$16,1,0)</f>
        <v>0</v>
      </c>
      <c r="C3461" s="4">
        <f t="shared" si="55"/>
        <v>1</v>
      </c>
      <c r="D3461" s="45"/>
    </row>
    <row r="3462" spans="1:4" x14ac:dyDescent="0.2">
      <c r="A3462" s="4">
        <f>IF('V-plot display of agreement'!$A3460&gt;='V-plot display of agreement'!$E$14,1,0)</f>
        <v>0</v>
      </c>
      <c r="B3462" s="4">
        <f>IF('V-plot display of agreement'!$B3460&gt;='V-plot display of agreement'!$E$16,1,0)</f>
        <v>0</v>
      </c>
      <c r="C3462" s="4">
        <f t="shared" si="55"/>
        <v>1</v>
      </c>
      <c r="D3462" s="45"/>
    </row>
    <row r="3463" spans="1:4" x14ac:dyDescent="0.2">
      <c r="A3463" s="4">
        <f>IF('V-plot display of agreement'!$A3461&gt;='V-plot display of agreement'!$E$14,1,0)</f>
        <v>0</v>
      </c>
      <c r="B3463" s="4">
        <f>IF('V-plot display of agreement'!$B3461&gt;='V-plot display of agreement'!$E$16,1,0)</f>
        <v>0</v>
      </c>
      <c r="C3463" s="4">
        <f t="shared" si="55"/>
        <v>1</v>
      </c>
      <c r="D3463" s="45"/>
    </row>
    <row r="3464" spans="1:4" x14ac:dyDescent="0.2">
      <c r="A3464" s="4">
        <f>IF('V-plot display of agreement'!$A3462&gt;='V-plot display of agreement'!$E$14,1,0)</f>
        <v>0</v>
      </c>
      <c r="B3464" s="4">
        <f>IF('V-plot display of agreement'!$B3462&gt;='V-plot display of agreement'!$E$16,1,0)</f>
        <v>0</v>
      </c>
      <c r="C3464" s="4">
        <f t="shared" si="55"/>
        <v>1</v>
      </c>
      <c r="D3464" s="45"/>
    </row>
    <row r="3465" spans="1:4" x14ac:dyDescent="0.2">
      <c r="A3465" s="4">
        <f>IF('V-plot display of agreement'!$A3463&gt;='V-plot display of agreement'!$E$14,1,0)</f>
        <v>0</v>
      </c>
      <c r="B3465" s="4">
        <f>IF('V-plot display of agreement'!$B3463&gt;='V-plot display of agreement'!$E$16,1,0)</f>
        <v>0</v>
      </c>
      <c r="C3465" s="4">
        <f t="shared" si="55"/>
        <v>1</v>
      </c>
      <c r="D3465" s="45"/>
    </row>
    <row r="3466" spans="1:4" x14ac:dyDescent="0.2">
      <c r="A3466" s="4">
        <f>IF('V-plot display of agreement'!$A3464&gt;='V-plot display of agreement'!$E$14,1,0)</f>
        <v>0</v>
      </c>
      <c r="B3466" s="4">
        <f>IF('V-plot display of agreement'!$B3464&gt;='V-plot display of agreement'!$E$16,1,0)</f>
        <v>0</v>
      </c>
      <c r="C3466" s="4">
        <f t="shared" si="55"/>
        <v>1</v>
      </c>
      <c r="D3466" s="45"/>
    </row>
    <row r="3467" spans="1:4" x14ac:dyDescent="0.2">
      <c r="A3467" s="4">
        <f>IF('V-plot display of agreement'!$A3465&gt;='V-plot display of agreement'!$E$14,1,0)</f>
        <v>0</v>
      </c>
      <c r="B3467" s="4">
        <f>IF('V-plot display of agreement'!$B3465&gt;='V-plot display of agreement'!$E$16,1,0)</f>
        <v>0</v>
      </c>
      <c r="C3467" s="4">
        <f t="shared" si="55"/>
        <v>1</v>
      </c>
      <c r="D3467" s="45"/>
    </row>
    <row r="3468" spans="1:4" x14ac:dyDescent="0.2">
      <c r="A3468" s="4">
        <f>IF('V-plot display of agreement'!$A3466&gt;='V-plot display of agreement'!$E$14,1,0)</f>
        <v>0</v>
      </c>
      <c r="B3468" s="4">
        <f>IF('V-plot display of agreement'!$B3466&gt;='V-plot display of agreement'!$E$16,1,0)</f>
        <v>0</v>
      </c>
      <c r="C3468" s="4">
        <f t="shared" si="55"/>
        <v>1</v>
      </c>
      <c r="D3468" s="45"/>
    </row>
    <row r="3469" spans="1:4" x14ac:dyDescent="0.2">
      <c r="A3469" s="4">
        <f>IF('V-plot display of agreement'!$A3467&gt;='V-plot display of agreement'!$E$14,1,0)</f>
        <v>0</v>
      </c>
      <c r="B3469" s="4">
        <f>IF('V-plot display of agreement'!$B3467&gt;='V-plot display of agreement'!$E$16,1,0)</f>
        <v>0</v>
      </c>
      <c r="C3469" s="4">
        <f t="shared" si="55"/>
        <v>1</v>
      </c>
      <c r="D3469" s="45"/>
    </row>
    <row r="3470" spans="1:4" x14ac:dyDescent="0.2">
      <c r="A3470" s="4">
        <f>IF('V-plot display of agreement'!$A3468&gt;='V-plot display of agreement'!$E$14,1,0)</f>
        <v>0</v>
      </c>
      <c r="B3470" s="4">
        <f>IF('V-plot display of agreement'!$B3468&gt;='V-plot display of agreement'!$E$16,1,0)</f>
        <v>0</v>
      </c>
      <c r="C3470" s="4">
        <f t="shared" si="55"/>
        <v>1</v>
      </c>
      <c r="D3470" s="45"/>
    </row>
    <row r="3471" spans="1:4" x14ac:dyDescent="0.2">
      <c r="A3471" s="4">
        <f>IF('V-plot display of agreement'!$A3469&gt;='V-plot display of agreement'!$E$14,1,0)</f>
        <v>0</v>
      </c>
      <c r="B3471" s="4">
        <f>IF('V-plot display of agreement'!$B3469&gt;='V-plot display of agreement'!$E$16,1,0)</f>
        <v>0</v>
      </c>
      <c r="C3471" s="4">
        <f t="shared" si="55"/>
        <v>1</v>
      </c>
      <c r="D3471" s="45"/>
    </row>
    <row r="3472" spans="1:4" x14ac:dyDescent="0.2">
      <c r="A3472" s="4">
        <f>IF('V-plot display of agreement'!$A3470&gt;='V-plot display of agreement'!$E$14,1,0)</f>
        <v>0</v>
      </c>
      <c r="B3472" s="4">
        <f>IF('V-plot display of agreement'!$B3470&gt;='V-plot display of agreement'!$E$16,1,0)</f>
        <v>0</v>
      </c>
      <c r="C3472" s="4">
        <f t="shared" si="55"/>
        <v>1</v>
      </c>
      <c r="D3472" s="45"/>
    </row>
    <row r="3473" spans="1:4" x14ac:dyDescent="0.2">
      <c r="A3473" s="4">
        <f>IF('V-plot display of agreement'!$A3471&gt;='V-plot display of agreement'!$E$14,1,0)</f>
        <v>0</v>
      </c>
      <c r="B3473" s="4">
        <f>IF('V-plot display of agreement'!$B3471&gt;='V-plot display of agreement'!$E$16,1,0)</f>
        <v>0</v>
      </c>
      <c r="C3473" s="4">
        <f t="shared" si="55"/>
        <v>1</v>
      </c>
      <c r="D3473" s="45"/>
    </row>
    <row r="3474" spans="1:4" x14ac:dyDescent="0.2">
      <c r="A3474" s="4">
        <f>IF('V-plot display of agreement'!$A3472&gt;='V-plot display of agreement'!$E$14,1,0)</f>
        <v>0</v>
      </c>
      <c r="B3474" s="4">
        <f>IF('V-plot display of agreement'!$B3472&gt;='V-plot display of agreement'!$E$16,1,0)</f>
        <v>0</v>
      </c>
      <c r="C3474" s="4">
        <f t="shared" si="55"/>
        <v>1</v>
      </c>
      <c r="D3474" s="45"/>
    </row>
    <row r="3475" spans="1:4" x14ac:dyDescent="0.2">
      <c r="A3475" s="4">
        <f>IF('V-plot display of agreement'!$A3473&gt;='V-plot display of agreement'!$E$14,1,0)</f>
        <v>0</v>
      </c>
      <c r="B3475" s="4">
        <f>IF('V-plot display of agreement'!$B3473&gt;='V-plot display of agreement'!$E$16,1,0)</f>
        <v>0</v>
      </c>
      <c r="C3475" s="4">
        <f t="shared" si="55"/>
        <v>1</v>
      </c>
      <c r="D3475" s="45"/>
    </row>
    <row r="3476" spans="1:4" x14ac:dyDescent="0.2">
      <c r="A3476" s="4">
        <f>IF('V-plot display of agreement'!$A3474&gt;='V-plot display of agreement'!$E$14,1,0)</f>
        <v>0</v>
      </c>
      <c r="B3476" s="4">
        <f>IF('V-plot display of agreement'!$B3474&gt;='V-plot display of agreement'!$E$16,1,0)</f>
        <v>0</v>
      </c>
      <c r="C3476" s="4">
        <f t="shared" si="55"/>
        <v>1</v>
      </c>
      <c r="D3476" s="45"/>
    </row>
    <row r="3477" spans="1:4" x14ac:dyDescent="0.2">
      <c r="A3477" s="4">
        <f>IF('V-plot display of agreement'!$A3475&gt;='V-plot display of agreement'!$E$14,1,0)</f>
        <v>0</v>
      </c>
      <c r="B3477" s="4">
        <f>IF('V-plot display of agreement'!$B3475&gt;='V-plot display of agreement'!$E$16,1,0)</f>
        <v>0</v>
      </c>
      <c r="C3477" s="4">
        <f t="shared" si="55"/>
        <v>1</v>
      </c>
      <c r="D3477" s="45"/>
    </row>
    <row r="3478" spans="1:4" x14ac:dyDescent="0.2">
      <c r="A3478" s="4">
        <f>IF('V-plot display of agreement'!$A3476&gt;='V-plot display of agreement'!$E$14,1,0)</f>
        <v>0</v>
      </c>
      <c r="B3478" s="4">
        <f>IF('V-plot display of agreement'!$B3476&gt;='V-plot display of agreement'!$E$16,1,0)</f>
        <v>0</v>
      </c>
      <c r="C3478" s="4">
        <f t="shared" si="55"/>
        <v>1</v>
      </c>
      <c r="D3478" s="45"/>
    </row>
    <row r="3479" spans="1:4" x14ac:dyDescent="0.2">
      <c r="A3479" s="4">
        <f>IF('V-plot display of agreement'!$A3477&gt;='V-plot display of agreement'!$E$14,1,0)</f>
        <v>0</v>
      </c>
      <c r="B3479" s="4">
        <f>IF('V-plot display of agreement'!$B3477&gt;='V-plot display of agreement'!$E$16,1,0)</f>
        <v>0</v>
      </c>
      <c r="C3479" s="4">
        <f t="shared" si="55"/>
        <v>1</v>
      </c>
      <c r="D3479" s="45"/>
    </row>
    <row r="3480" spans="1:4" x14ac:dyDescent="0.2">
      <c r="A3480" s="4">
        <f>IF('V-plot display of agreement'!$A3478&gt;='V-plot display of agreement'!$E$14,1,0)</f>
        <v>0</v>
      </c>
      <c r="B3480" s="4">
        <f>IF('V-plot display of agreement'!$B3478&gt;='V-plot display of agreement'!$E$16,1,0)</f>
        <v>0</v>
      </c>
      <c r="C3480" s="4">
        <f t="shared" si="55"/>
        <v>1</v>
      </c>
      <c r="D3480" s="45"/>
    </row>
    <row r="3481" spans="1:4" x14ac:dyDescent="0.2">
      <c r="A3481" s="4">
        <f>IF('V-plot display of agreement'!$A3479&gt;='V-plot display of agreement'!$E$14,1,0)</f>
        <v>0</v>
      </c>
      <c r="B3481" s="4">
        <f>IF('V-plot display of agreement'!$B3479&gt;='V-plot display of agreement'!$E$16,1,0)</f>
        <v>0</v>
      </c>
      <c r="C3481" s="4">
        <f t="shared" si="55"/>
        <v>1</v>
      </c>
      <c r="D3481" s="45"/>
    </row>
    <row r="3482" spans="1:4" x14ac:dyDescent="0.2">
      <c r="A3482" s="4">
        <f>IF('V-plot display of agreement'!$A3480&gt;='V-plot display of agreement'!$E$14,1,0)</f>
        <v>0</v>
      </c>
      <c r="B3482" s="4">
        <f>IF('V-plot display of agreement'!$B3480&gt;='V-plot display of agreement'!$E$16,1,0)</f>
        <v>0</v>
      </c>
      <c r="C3482" s="4">
        <f t="shared" si="55"/>
        <v>1</v>
      </c>
      <c r="D3482" s="45"/>
    </row>
    <row r="3483" spans="1:4" x14ac:dyDescent="0.2">
      <c r="A3483" s="4">
        <f>IF('V-plot display of agreement'!$A3481&gt;='V-plot display of agreement'!$E$14,1,0)</f>
        <v>0</v>
      </c>
      <c r="B3483" s="4">
        <f>IF('V-plot display of agreement'!$B3481&gt;='V-plot display of agreement'!$E$16,1,0)</f>
        <v>0</v>
      </c>
      <c r="C3483" s="4">
        <f t="shared" si="55"/>
        <v>1</v>
      </c>
      <c r="D3483" s="45"/>
    </row>
    <row r="3484" spans="1:4" x14ac:dyDescent="0.2">
      <c r="A3484" s="4">
        <f>IF('V-plot display of agreement'!$A3482&gt;='V-plot display of agreement'!$E$14,1,0)</f>
        <v>0</v>
      </c>
      <c r="B3484" s="4">
        <f>IF('V-plot display of agreement'!$B3482&gt;='V-plot display of agreement'!$E$16,1,0)</f>
        <v>0</v>
      </c>
      <c r="C3484" s="4">
        <f t="shared" si="55"/>
        <v>1</v>
      </c>
      <c r="D3484" s="45"/>
    </row>
    <row r="3485" spans="1:4" x14ac:dyDescent="0.2">
      <c r="A3485" s="4">
        <f>IF('V-plot display of agreement'!$A3483&gt;='V-plot display of agreement'!$E$14,1,0)</f>
        <v>0</v>
      </c>
      <c r="B3485" s="4">
        <f>IF('V-plot display of agreement'!$B3483&gt;='V-plot display of agreement'!$E$16,1,0)</f>
        <v>0</v>
      </c>
      <c r="C3485" s="4">
        <f t="shared" si="55"/>
        <v>1</v>
      </c>
      <c r="D3485" s="45"/>
    </row>
    <row r="3486" spans="1:4" x14ac:dyDescent="0.2">
      <c r="A3486" s="4">
        <f>IF('V-plot display of agreement'!$A3484&gt;='V-plot display of agreement'!$E$14,1,0)</f>
        <v>0</v>
      </c>
      <c r="B3486" s="4">
        <f>IF('V-plot display of agreement'!$B3484&gt;='V-plot display of agreement'!$E$16,1,0)</f>
        <v>0</v>
      </c>
      <c r="C3486" s="4">
        <f t="shared" si="55"/>
        <v>1</v>
      </c>
      <c r="D3486" s="45"/>
    </row>
    <row r="3487" spans="1:4" x14ac:dyDescent="0.2">
      <c r="A3487" s="4">
        <f>IF('V-plot display of agreement'!$A3485&gt;='V-plot display of agreement'!$E$14,1,0)</f>
        <v>0</v>
      </c>
      <c r="B3487" s="4">
        <f>IF('V-plot display of agreement'!$B3485&gt;='V-plot display of agreement'!$E$16,1,0)</f>
        <v>0</v>
      </c>
      <c r="C3487" s="4">
        <f t="shared" si="55"/>
        <v>1</v>
      </c>
      <c r="D3487" s="45"/>
    </row>
    <row r="3488" spans="1:4" x14ac:dyDescent="0.2">
      <c r="A3488" s="4">
        <f>IF('V-plot display of agreement'!$A3486&gt;='V-plot display of agreement'!$E$14,1,0)</f>
        <v>0</v>
      </c>
      <c r="B3488" s="4">
        <f>IF('V-plot display of agreement'!$B3486&gt;='V-plot display of agreement'!$E$16,1,0)</f>
        <v>0</v>
      </c>
      <c r="C3488" s="4">
        <f t="shared" si="55"/>
        <v>1</v>
      </c>
      <c r="D3488" s="45"/>
    </row>
    <row r="3489" spans="1:4" x14ac:dyDescent="0.2">
      <c r="A3489" s="4">
        <f>IF('V-plot display of agreement'!$A3487&gt;='V-plot display of agreement'!$E$14,1,0)</f>
        <v>0</v>
      </c>
      <c r="B3489" s="4">
        <f>IF('V-plot display of agreement'!$B3487&gt;='V-plot display of agreement'!$E$16,1,0)</f>
        <v>0</v>
      </c>
      <c r="C3489" s="4">
        <f t="shared" si="55"/>
        <v>1</v>
      </c>
      <c r="D3489" s="45"/>
    </row>
    <row r="3490" spans="1:4" x14ac:dyDescent="0.2">
      <c r="A3490" s="4">
        <f>IF('V-plot display of agreement'!$A3488&gt;='V-plot display of agreement'!$E$14,1,0)</f>
        <v>0</v>
      </c>
      <c r="B3490" s="4">
        <f>IF('V-plot display of agreement'!$B3488&gt;='V-plot display of agreement'!$E$16,1,0)</f>
        <v>0</v>
      </c>
      <c r="C3490" s="4">
        <f t="shared" si="55"/>
        <v>1</v>
      </c>
      <c r="D3490" s="45"/>
    </row>
    <row r="3491" spans="1:4" x14ac:dyDescent="0.2">
      <c r="A3491" s="4">
        <f>IF('V-plot display of agreement'!$A3489&gt;='V-plot display of agreement'!$E$14,1,0)</f>
        <v>0</v>
      </c>
      <c r="B3491" s="4">
        <f>IF('V-plot display of agreement'!$B3489&gt;='V-plot display of agreement'!$E$16,1,0)</f>
        <v>0</v>
      </c>
      <c r="C3491" s="4">
        <f t="shared" si="55"/>
        <v>1</v>
      </c>
      <c r="D3491" s="45"/>
    </row>
    <row r="3492" spans="1:4" x14ac:dyDescent="0.2">
      <c r="A3492" s="4">
        <f>IF('V-plot display of agreement'!$A3490&gt;='V-plot display of agreement'!$E$14,1,0)</f>
        <v>0</v>
      </c>
      <c r="B3492" s="4">
        <f>IF('V-plot display of agreement'!$B3490&gt;='V-plot display of agreement'!$E$16,1,0)</f>
        <v>0</v>
      </c>
      <c r="C3492" s="4">
        <f t="shared" si="55"/>
        <v>1</v>
      </c>
      <c r="D3492" s="45"/>
    </row>
    <row r="3493" spans="1:4" x14ac:dyDescent="0.2">
      <c r="A3493" s="4">
        <f>IF('V-plot display of agreement'!$A3491&gt;='V-plot display of agreement'!$E$14,1,0)</f>
        <v>0</v>
      </c>
      <c r="B3493" s="4">
        <f>IF('V-plot display of agreement'!$B3491&gt;='V-plot display of agreement'!$E$16,1,0)</f>
        <v>0</v>
      </c>
      <c r="C3493" s="4">
        <f t="shared" si="55"/>
        <v>1</v>
      </c>
      <c r="D3493" s="45"/>
    </row>
    <row r="3494" spans="1:4" x14ac:dyDescent="0.2">
      <c r="A3494" s="4">
        <f>IF('V-plot display of agreement'!$A3492&gt;='V-plot display of agreement'!$E$14,1,0)</f>
        <v>0</v>
      </c>
      <c r="B3494" s="4">
        <f>IF('V-plot display of agreement'!$B3492&gt;='V-plot display of agreement'!$E$16,1,0)</f>
        <v>0</v>
      </c>
      <c r="C3494" s="4">
        <f t="shared" si="55"/>
        <v>1</v>
      </c>
      <c r="D3494" s="45"/>
    </row>
    <row r="3495" spans="1:4" x14ac:dyDescent="0.2">
      <c r="A3495" s="4">
        <f>IF('V-plot display of agreement'!$A3493&gt;='V-plot display of agreement'!$E$14,1,0)</f>
        <v>0</v>
      </c>
      <c r="B3495" s="4">
        <f>IF('V-plot display of agreement'!$B3493&gt;='V-plot display of agreement'!$E$16,1,0)</f>
        <v>0</v>
      </c>
      <c r="C3495" s="4">
        <f t="shared" si="55"/>
        <v>1</v>
      </c>
      <c r="D3495" s="45"/>
    </row>
    <row r="3496" spans="1:4" x14ac:dyDescent="0.2">
      <c r="A3496" s="4">
        <f>IF('V-plot display of agreement'!$A3494&gt;='V-plot display of agreement'!$E$14,1,0)</f>
        <v>0</v>
      </c>
      <c r="B3496" s="4">
        <f>IF('V-plot display of agreement'!$B3494&gt;='V-plot display of agreement'!$E$16,1,0)</f>
        <v>0</v>
      </c>
      <c r="C3496" s="4">
        <f t="shared" si="55"/>
        <v>1</v>
      </c>
      <c r="D3496" s="45"/>
    </row>
    <row r="3497" spans="1:4" x14ac:dyDescent="0.2">
      <c r="A3497" s="4">
        <f>IF('V-plot display of agreement'!$A3495&gt;='V-plot display of agreement'!$E$14,1,0)</f>
        <v>0</v>
      </c>
      <c r="B3497" s="4">
        <f>IF('V-plot display of agreement'!$B3495&gt;='V-plot display of agreement'!$E$16,1,0)</f>
        <v>0</v>
      </c>
      <c r="C3497" s="4">
        <f t="shared" si="55"/>
        <v>1</v>
      </c>
      <c r="D3497" s="45"/>
    </row>
    <row r="3498" spans="1:4" x14ac:dyDescent="0.2">
      <c r="A3498" s="4">
        <f>IF('V-plot display of agreement'!$A3496&gt;='V-plot display of agreement'!$E$14,1,0)</f>
        <v>0</v>
      </c>
      <c r="B3498" s="4">
        <f>IF('V-plot display of agreement'!$B3496&gt;='V-plot display of agreement'!$E$16,1,0)</f>
        <v>0</v>
      </c>
      <c r="C3498" s="4">
        <f t="shared" si="55"/>
        <v>1</v>
      </c>
      <c r="D3498" s="45"/>
    </row>
    <row r="3499" spans="1:4" x14ac:dyDescent="0.2">
      <c r="A3499" s="4">
        <f>IF('V-plot display of agreement'!$A3497&gt;='V-plot display of agreement'!$E$14,1,0)</f>
        <v>0</v>
      </c>
      <c r="B3499" s="4">
        <f>IF('V-plot display of agreement'!$B3497&gt;='V-plot display of agreement'!$E$16,1,0)</f>
        <v>0</v>
      </c>
      <c r="C3499" s="4">
        <f t="shared" si="55"/>
        <v>1</v>
      </c>
      <c r="D3499" s="45"/>
    </row>
    <row r="3500" spans="1:4" x14ac:dyDescent="0.2">
      <c r="A3500" s="4">
        <f>IF('V-plot display of agreement'!$A3498&gt;='V-plot display of agreement'!$E$14,1,0)</f>
        <v>0</v>
      </c>
      <c r="B3500" s="4">
        <f>IF('V-plot display of agreement'!$B3498&gt;='V-plot display of agreement'!$E$16,1,0)</f>
        <v>0</v>
      </c>
      <c r="C3500" s="4">
        <f t="shared" si="55"/>
        <v>1</v>
      </c>
      <c r="D3500" s="45"/>
    </row>
    <row r="3501" spans="1:4" x14ac:dyDescent="0.2">
      <c r="A3501" s="4">
        <f>IF('V-plot display of agreement'!$A3499&gt;='V-plot display of agreement'!$E$14,1,0)</f>
        <v>0</v>
      </c>
      <c r="B3501" s="4">
        <f>IF('V-plot display of agreement'!$B3499&gt;='V-plot display of agreement'!$E$16,1,0)</f>
        <v>0</v>
      </c>
      <c r="C3501" s="4">
        <f t="shared" si="55"/>
        <v>1</v>
      </c>
      <c r="D3501" s="45"/>
    </row>
    <row r="3502" spans="1:4" x14ac:dyDescent="0.2">
      <c r="A3502" s="4">
        <f>IF('V-plot display of agreement'!$A3500&gt;='V-plot display of agreement'!$E$14,1,0)</f>
        <v>0</v>
      </c>
      <c r="B3502" s="4">
        <f>IF('V-plot display of agreement'!$B3500&gt;='V-plot display of agreement'!$E$16,1,0)</f>
        <v>0</v>
      </c>
      <c r="C3502" s="4">
        <f t="shared" si="55"/>
        <v>1</v>
      </c>
      <c r="D3502" s="45"/>
    </row>
    <row r="3503" spans="1:4" x14ac:dyDescent="0.2">
      <c r="A3503" s="4">
        <f>IF('V-plot display of agreement'!$A3501&gt;='V-plot display of agreement'!$E$14,1,0)</f>
        <v>0</v>
      </c>
      <c r="B3503" s="4">
        <f>IF('V-plot display of agreement'!$B3501&gt;='V-plot display of agreement'!$E$16,1,0)</f>
        <v>0</v>
      </c>
      <c r="C3503" s="4">
        <f t="shared" si="55"/>
        <v>1</v>
      </c>
      <c r="D3503" s="45"/>
    </row>
    <row r="3504" spans="1:4" x14ac:dyDescent="0.2">
      <c r="A3504" s="4">
        <f>IF('V-plot display of agreement'!$A3502&gt;='V-plot display of agreement'!$E$14,1,0)</f>
        <v>0</v>
      </c>
      <c r="B3504" s="4">
        <f>IF('V-plot display of agreement'!$B3502&gt;='V-plot display of agreement'!$E$16,1,0)</f>
        <v>0</v>
      </c>
      <c r="C3504" s="4">
        <f t="shared" si="55"/>
        <v>1</v>
      </c>
      <c r="D3504" s="45"/>
    </row>
    <row r="3505" spans="1:4" x14ac:dyDescent="0.2">
      <c r="A3505" s="4">
        <f>IF('V-plot display of agreement'!$A3503&gt;='V-plot display of agreement'!$E$14,1,0)</f>
        <v>0</v>
      </c>
      <c r="B3505" s="4">
        <f>IF('V-plot display of agreement'!$B3503&gt;='V-plot display of agreement'!$E$16,1,0)</f>
        <v>0</v>
      </c>
      <c r="C3505" s="4">
        <f t="shared" si="55"/>
        <v>1</v>
      </c>
      <c r="D3505" s="45"/>
    </row>
    <row r="3506" spans="1:4" x14ac:dyDescent="0.2">
      <c r="A3506" s="4">
        <f>IF('V-plot display of agreement'!$A3504&gt;='V-plot display of agreement'!$E$14,1,0)</f>
        <v>0</v>
      </c>
      <c r="B3506" s="4">
        <f>IF('V-plot display of agreement'!$B3504&gt;='V-plot display of agreement'!$E$16,1,0)</f>
        <v>0</v>
      </c>
      <c r="C3506" s="4">
        <f t="shared" ref="C3506:C3569" si="56">IF(OR((A3506+B3506)=2,(A3506+B3506)=0),1,0)</f>
        <v>1</v>
      </c>
      <c r="D3506" s="45"/>
    </row>
    <row r="3507" spans="1:4" x14ac:dyDescent="0.2">
      <c r="A3507" s="4">
        <f>IF('V-plot display of agreement'!$A3505&gt;='V-plot display of agreement'!$E$14,1,0)</f>
        <v>0</v>
      </c>
      <c r="B3507" s="4">
        <f>IF('V-plot display of agreement'!$B3505&gt;='V-plot display of agreement'!$E$16,1,0)</f>
        <v>0</v>
      </c>
      <c r="C3507" s="4">
        <f t="shared" si="56"/>
        <v>1</v>
      </c>
      <c r="D3507" s="45"/>
    </row>
    <row r="3508" spans="1:4" x14ac:dyDescent="0.2">
      <c r="A3508" s="4">
        <f>IF('V-plot display of agreement'!$A3506&gt;='V-plot display of agreement'!$E$14,1,0)</f>
        <v>0</v>
      </c>
      <c r="B3508" s="4">
        <f>IF('V-plot display of agreement'!$B3506&gt;='V-plot display of agreement'!$E$16,1,0)</f>
        <v>0</v>
      </c>
      <c r="C3508" s="4">
        <f t="shared" si="56"/>
        <v>1</v>
      </c>
      <c r="D3508" s="45"/>
    </row>
    <row r="3509" spans="1:4" x14ac:dyDescent="0.2">
      <c r="A3509" s="4">
        <f>IF('V-plot display of agreement'!$A3507&gt;='V-plot display of agreement'!$E$14,1,0)</f>
        <v>0</v>
      </c>
      <c r="B3509" s="4">
        <f>IF('V-plot display of agreement'!$B3507&gt;='V-plot display of agreement'!$E$16,1,0)</f>
        <v>0</v>
      </c>
      <c r="C3509" s="4">
        <f t="shared" si="56"/>
        <v>1</v>
      </c>
      <c r="D3509" s="45"/>
    </row>
    <row r="3510" spans="1:4" x14ac:dyDescent="0.2">
      <c r="A3510" s="4">
        <f>IF('V-plot display of agreement'!$A3508&gt;='V-plot display of agreement'!$E$14,1,0)</f>
        <v>0</v>
      </c>
      <c r="B3510" s="4">
        <f>IF('V-plot display of agreement'!$B3508&gt;='V-plot display of agreement'!$E$16,1,0)</f>
        <v>0</v>
      </c>
      <c r="C3510" s="4">
        <f t="shared" si="56"/>
        <v>1</v>
      </c>
      <c r="D3510" s="45"/>
    </row>
    <row r="3511" spans="1:4" x14ac:dyDescent="0.2">
      <c r="A3511" s="4">
        <f>IF('V-plot display of agreement'!$A3509&gt;='V-plot display of agreement'!$E$14,1,0)</f>
        <v>0</v>
      </c>
      <c r="B3511" s="4">
        <f>IF('V-plot display of agreement'!$B3509&gt;='V-plot display of agreement'!$E$16,1,0)</f>
        <v>0</v>
      </c>
      <c r="C3511" s="4">
        <f t="shared" si="56"/>
        <v>1</v>
      </c>
      <c r="D3511" s="45"/>
    </row>
    <row r="3512" spans="1:4" x14ac:dyDescent="0.2">
      <c r="A3512" s="4">
        <f>IF('V-plot display of agreement'!$A3510&gt;='V-plot display of agreement'!$E$14,1,0)</f>
        <v>0</v>
      </c>
      <c r="B3512" s="4">
        <f>IF('V-plot display of agreement'!$B3510&gt;='V-plot display of agreement'!$E$16,1,0)</f>
        <v>0</v>
      </c>
      <c r="C3512" s="4">
        <f t="shared" si="56"/>
        <v>1</v>
      </c>
      <c r="D3512" s="45"/>
    </row>
    <row r="3513" spans="1:4" x14ac:dyDescent="0.2">
      <c r="A3513" s="4">
        <f>IF('V-plot display of agreement'!$A3511&gt;='V-plot display of agreement'!$E$14,1,0)</f>
        <v>0</v>
      </c>
      <c r="B3513" s="4">
        <f>IF('V-plot display of agreement'!$B3511&gt;='V-plot display of agreement'!$E$16,1,0)</f>
        <v>0</v>
      </c>
      <c r="C3513" s="4">
        <f t="shared" si="56"/>
        <v>1</v>
      </c>
      <c r="D3513" s="45"/>
    </row>
    <row r="3514" spans="1:4" x14ac:dyDescent="0.2">
      <c r="A3514" s="4">
        <f>IF('V-plot display of agreement'!$A3512&gt;='V-plot display of agreement'!$E$14,1,0)</f>
        <v>0</v>
      </c>
      <c r="B3514" s="4">
        <f>IF('V-plot display of agreement'!$B3512&gt;='V-plot display of agreement'!$E$16,1,0)</f>
        <v>0</v>
      </c>
      <c r="C3514" s="4">
        <f t="shared" si="56"/>
        <v>1</v>
      </c>
      <c r="D3514" s="45"/>
    </row>
    <row r="3515" spans="1:4" x14ac:dyDescent="0.2">
      <c r="A3515" s="4">
        <f>IF('V-plot display of agreement'!$A3513&gt;='V-plot display of agreement'!$E$14,1,0)</f>
        <v>0</v>
      </c>
      <c r="B3515" s="4">
        <f>IF('V-plot display of agreement'!$B3513&gt;='V-plot display of agreement'!$E$16,1,0)</f>
        <v>0</v>
      </c>
      <c r="C3515" s="4">
        <f t="shared" si="56"/>
        <v>1</v>
      </c>
      <c r="D3515" s="45"/>
    </row>
    <row r="3516" spans="1:4" x14ac:dyDescent="0.2">
      <c r="A3516" s="4">
        <f>IF('V-plot display of agreement'!$A3514&gt;='V-plot display of agreement'!$E$14,1,0)</f>
        <v>0</v>
      </c>
      <c r="B3516" s="4">
        <f>IF('V-plot display of agreement'!$B3514&gt;='V-plot display of agreement'!$E$16,1,0)</f>
        <v>0</v>
      </c>
      <c r="C3516" s="4">
        <f t="shared" si="56"/>
        <v>1</v>
      </c>
      <c r="D3516" s="45"/>
    </row>
    <row r="3517" spans="1:4" x14ac:dyDescent="0.2">
      <c r="A3517" s="4">
        <f>IF('V-plot display of agreement'!$A3515&gt;='V-plot display of agreement'!$E$14,1,0)</f>
        <v>0</v>
      </c>
      <c r="B3517" s="4">
        <f>IF('V-plot display of agreement'!$B3515&gt;='V-plot display of agreement'!$E$16,1,0)</f>
        <v>0</v>
      </c>
      <c r="C3517" s="4">
        <f t="shared" si="56"/>
        <v>1</v>
      </c>
      <c r="D3517" s="45"/>
    </row>
    <row r="3518" spans="1:4" x14ac:dyDescent="0.2">
      <c r="A3518" s="4">
        <f>IF('V-plot display of agreement'!$A3516&gt;='V-plot display of agreement'!$E$14,1,0)</f>
        <v>0</v>
      </c>
      <c r="B3518" s="4">
        <f>IF('V-plot display of agreement'!$B3516&gt;='V-plot display of agreement'!$E$16,1,0)</f>
        <v>0</v>
      </c>
      <c r="C3518" s="4">
        <f t="shared" si="56"/>
        <v>1</v>
      </c>
      <c r="D3518" s="45"/>
    </row>
    <row r="3519" spans="1:4" x14ac:dyDescent="0.2">
      <c r="A3519" s="4">
        <f>IF('V-plot display of agreement'!$A3517&gt;='V-plot display of agreement'!$E$14,1,0)</f>
        <v>0</v>
      </c>
      <c r="B3519" s="4">
        <f>IF('V-plot display of agreement'!$B3517&gt;='V-plot display of agreement'!$E$16,1,0)</f>
        <v>0</v>
      </c>
      <c r="C3519" s="4">
        <f t="shared" si="56"/>
        <v>1</v>
      </c>
      <c r="D3519" s="45"/>
    </row>
    <row r="3520" spans="1:4" x14ac:dyDescent="0.2">
      <c r="A3520" s="4">
        <f>IF('V-plot display of agreement'!$A3518&gt;='V-plot display of agreement'!$E$14,1,0)</f>
        <v>0</v>
      </c>
      <c r="B3520" s="4">
        <f>IF('V-plot display of agreement'!$B3518&gt;='V-plot display of agreement'!$E$16,1,0)</f>
        <v>0</v>
      </c>
      <c r="C3520" s="4">
        <f t="shared" si="56"/>
        <v>1</v>
      </c>
      <c r="D3520" s="45"/>
    </row>
    <row r="3521" spans="1:4" x14ac:dyDescent="0.2">
      <c r="A3521" s="4">
        <f>IF('V-plot display of agreement'!$A3519&gt;='V-plot display of agreement'!$E$14,1,0)</f>
        <v>0</v>
      </c>
      <c r="B3521" s="4">
        <f>IF('V-plot display of agreement'!$B3519&gt;='V-plot display of agreement'!$E$16,1,0)</f>
        <v>0</v>
      </c>
      <c r="C3521" s="4">
        <f t="shared" si="56"/>
        <v>1</v>
      </c>
      <c r="D3521" s="45"/>
    </row>
    <row r="3522" spans="1:4" x14ac:dyDescent="0.2">
      <c r="A3522" s="4">
        <f>IF('V-plot display of agreement'!$A3520&gt;='V-plot display of agreement'!$E$14,1,0)</f>
        <v>0</v>
      </c>
      <c r="B3522" s="4">
        <f>IF('V-plot display of agreement'!$B3520&gt;='V-plot display of agreement'!$E$16,1,0)</f>
        <v>0</v>
      </c>
      <c r="C3522" s="4">
        <f t="shared" si="56"/>
        <v>1</v>
      </c>
      <c r="D3522" s="45"/>
    </row>
    <row r="3523" spans="1:4" x14ac:dyDescent="0.2">
      <c r="A3523" s="4">
        <f>IF('V-plot display of agreement'!$A3521&gt;='V-plot display of agreement'!$E$14,1,0)</f>
        <v>0</v>
      </c>
      <c r="B3523" s="4">
        <f>IF('V-plot display of agreement'!$B3521&gt;='V-plot display of agreement'!$E$16,1,0)</f>
        <v>0</v>
      </c>
      <c r="C3523" s="4">
        <f t="shared" si="56"/>
        <v>1</v>
      </c>
      <c r="D3523" s="45"/>
    </row>
    <row r="3524" spans="1:4" x14ac:dyDescent="0.2">
      <c r="A3524" s="4">
        <f>IF('V-plot display of agreement'!$A3522&gt;='V-plot display of agreement'!$E$14,1,0)</f>
        <v>0</v>
      </c>
      <c r="B3524" s="4">
        <f>IF('V-plot display of agreement'!$B3522&gt;='V-plot display of agreement'!$E$16,1,0)</f>
        <v>0</v>
      </c>
      <c r="C3524" s="4">
        <f t="shared" si="56"/>
        <v>1</v>
      </c>
      <c r="D3524" s="45"/>
    </row>
    <row r="3525" spans="1:4" x14ac:dyDescent="0.2">
      <c r="A3525" s="4">
        <f>IF('V-plot display of agreement'!$A3523&gt;='V-plot display of agreement'!$E$14,1,0)</f>
        <v>0</v>
      </c>
      <c r="B3525" s="4">
        <f>IF('V-plot display of agreement'!$B3523&gt;='V-plot display of agreement'!$E$16,1,0)</f>
        <v>0</v>
      </c>
      <c r="C3525" s="4">
        <f t="shared" si="56"/>
        <v>1</v>
      </c>
      <c r="D3525" s="45"/>
    </row>
    <row r="3526" spans="1:4" x14ac:dyDescent="0.2">
      <c r="A3526" s="4">
        <f>IF('V-plot display of agreement'!$A3524&gt;='V-plot display of agreement'!$E$14,1,0)</f>
        <v>0</v>
      </c>
      <c r="B3526" s="4">
        <f>IF('V-plot display of agreement'!$B3524&gt;='V-plot display of agreement'!$E$16,1,0)</f>
        <v>0</v>
      </c>
      <c r="C3526" s="4">
        <f t="shared" si="56"/>
        <v>1</v>
      </c>
      <c r="D3526" s="45"/>
    </row>
    <row r="3527" spans="1:4" x14ac:dyDescent="0.2">
      <c r="A3527" s="4">
        <f>IF('V-plot display of agreement'!$A3525&gt;='V-plot display of agreement'!$E$14,1,0)</f>
        <v>0</v>
      </c>
      <c r="B3527" s="4">
        <f>IF('V-plot display of agreement'!$B3525&gt;='V-plot display of agreement'!$E$16,1,0)</f>
        <v>0</v>
      </c>
      <c r="C3527" s="4">
        <f t="shared" si="56"/>
        <v>1</v>
      </c>
      <c r="D3527" s="45"/>
    </row>
    <row r="3528" spans="1:4" x14ac:dyDescent="0.2">
      <c r="A3528" s="4">
        <f>IF('V-plot display of agreement'!$A3526&gt;='V-plot display of agreement'!$E$14,1,0)</f>
        <v>0</v>
      </c>
      <c r="B3528" s="4">
        <f>IF('V-plot display of agreement'!$B3526&gt;='V-plot display of agreement'!$E$16,1,0)</f>
        <v>0</v>
      </c>
      <c r="C3528" s="4">
        <f t="shared" si="56"/>
        <v>1</v>
      </c>
      <c r="D3528" s="45"/>
    </row>
    <row r="3529" spans="1:4" x14ac:dyDescent="0.2">
      <c r="A3529" s="4">
        <f>IF('V-plot display of agreement'!$A3527&gt;='V-plot display of agreement'!$E$14,1,0)</f>
        <v>0</v>
      </c>
      <c r="B3529" s="4">
        <f>IF('V-plot display of agreement'!$B3527&gt;='V-plot display of agreement'!$E$16,1,0)</f>
        <v>0</v>
      </c>
      <c r="C3529" s="4">
        <f t="shared" si="56"/>
        <v>1</v>
      </c>
      <c r="D3529" s="45"/>
    </row>
    <row r="3530" spans="1:4" x14ac:dyDescent="0.2">
      <c r="A3530" s="4">
        <f>IF('V-plot display of agreement'!$A3528&gt;='V-plot display of agreement'!$E$14,1,0)</f>
        <v>0</v>
      </c>
      <c r="B3530" s="4">
        <f>IF('V-plot display of agreement'!$B3528&gt;='V-plot display of agreement'!$E$16,1,0)</f>
        <v>0</v>
      </c>
      <c r="C3530" s="4">
        <f t="shared" si="56"/>
        <v>1</v>
      </c>
      <c r="D3530" s="45"/>
    </row>
    <row r="3531" spans="1:4" x14ac:dyDescent="0.2">
      <c r="A3531" s="4">
        <f>IF('V-plot display of agreement'!$A3529&gt;='V-plot display of agreement'!$E$14,1,0)</f>
        <v>0</v>
      </c>
      <c r="B3531" s="4">
        <f>IF('V-plot display of agreement'!$B3529&gt;='V-plot display of agreement'!$E$16,1,0)</f>
        <v>0</v>
      </c>
      <c r="C3531" s="4">
        <f t="shared" si="56"/>
        <v>1</v>
      </c>
      <c r="D3531" s="45"/>
    </row>
    <row r="3532" spans="1:4" x14ac:dyDescent="0.2">
      <c r="A3532" s="4">
        <f>IF('V-plot display of agreement'!$A3530&gt;='V-plot display of agreement'!$E$14,1,0)</f>
        <v>0</v>
      </c>
      <c r="B3532" s="4">
        <f>IF('V-plot display of agreement'!$B3530&gt;='V-plot display of agreement'!$E$16,1,0)</f>
        <v>0</v>
      </c>
      <c r="C3532" s="4">
        <f t="shared" si="56"/>
        <v>1</v>
      </c>
      <c r="D3532" s="45"/>
    </row>
    <row r="3533" spans="1:4" x14ac:dyDescent="0.2">
      <c r="A3533" s="4">
        <f>IF('V-plot display of agreement'!$A3531&gt;='V-plot display of agreement'!$E$14,1,0)</f>
        <v>0</v>
      </c>
      <c r="B3533" s="4">
        <f>IF('V-plot display of agreement'!$B3531&gt;='V-plot display of agreement'!$E$16,1,0)</f>
        <v>0</v>
      </c>
      <c r="C3533" s="4">
        <f t="shared" si="56"/>
        <v>1</v>
      </c>
      <c r="D3533" s="45"/>
    </row>
    <row r="3534" spans="1:4" x14ac:dyDescent="0.2">
      <c r="A3534" s="4">
        <f>IF('V-plot display of agreement'!$A3532&gt;='V-plot display of agreement'!$E$14,1,0)</f>
        <v>0</v>
      </c>
      <c r="B3534" s="4">
        <f>IF('V-plot display of agreement'!$B3532&gt;='V-plot display of agreement'!$E$16,1,0)</f>
        <v>0</v>
      </c>
      <c r="C3534" s="4">
        <f t="shared" si="56"/>
        <v>1</v>
      </c>
      <c r="D3534" s="45"/>
    </row>
    <row r="3535" spans="1:4" x14ac:dyDescent="0.2">
      <c r="A3535" s="4">
        <f>IF('V-plot display of agreement'!$A3533&gt;='V-plot display of agreement'!$E$14,1,0)</f>
        <v>0</v>
      </c>
      <c r="B3535" s="4">
        <f>IF('V-plot display of agreement'!$B3533&gt;='V-plot display of agreement'!$E$16,1,0)</f>
        <v>0</v>
      </c>
      <c r="C3535" s="4">
        <f t="shared" si="56"/>
        <v>1</v>
      </c>
      <c r="D3535" s="45"/>
    </row>
    <row r="3536" spans="1:4" x14ac:dyDescent="0.2">
      <c r="A3536" s="4">
        <f>IF('V-plot display of agreement'!$A3534&gt;='V-plot display of agreement'!$E$14,1,0)</f>
        <v>0</v>
      </c>
      <c r="B3536" s="4">
        <f>IF('V-plot display of agreement'!$B3534&gt;='V-plot display of agreement'!$E$16,1,0)</f>
        <v>0</v>
      </c>
      <c r="C3536" s="4">
        <f t="shared" si="56"/>
        <v>1</v>
      </c>
      <c r="D3536" s="45"/>
    </row>
    <row r="3537" spans="1:4" x14ac:dyDescent="0.2">
      <c r="A3537" s="4">
        <f>IF('V-plot display of agreement'!$A3535&gt;='V-plot display of agreement'!$E$14,1,0)</f>
        <v>0</v>
      </c>
      <c r="B3537" s="4">
        <f>IF('V-plot display of agreement'!$B3535&gt;='V-plot display of agreement'!$E$16,1,0)</f>
        <v>0</v>
      </c>
      <c r="C3537" s="4">
        <f t="shared" si="56"/>
        <v>1</v>
      </c>
      <c r="D3537" s="45"/>
    </row>
    <row r="3538" spans="1:4" x14ac:dyDescent="0.2">
      <c r="A3538" s="4">
        <f>IF('V-plot display of agreement'!$A3536&gt;='V-plot display of agreement'!$E$14,1,0)</f>
        <v>0</v>
      </c>
      <c r="B3538" s="4">
        <f>IF('V-plot display of agreement'!$B3536&gt;='V-plot display of agreement'!$E$16,1,0)</f>
        <v>0</v>
      </c>
      <c r="C3538" s="4">
        <f t="shared" si="56"/>
        <v>1</v>
      </c>
      <c r="D3538" s="45"/>
    </row>
    <row r="3539" spans="1:4" x14ac:dyDescent="0.2">
      <c r="A3539" s="4">
        <f>IF('V-plot display of agreement'!$A3537&gt;='V-plot display of agreement'!$E$14,1,0)</f>
        <v>0</v>
      </c>
      <c r="B3539" s="4">
        <f>IF('V-plot display of agreement'!$B3537&gt;='V-plot display of agreement'!$E$16,1,0)</f>
        <v>0</v>
      </c>
      <c r="C3539" s="4">
        <f t="shared" si="56"/>
        <v>1</v>
      </c>
      <c r="D3539" s="45"/>
    </row>
    <row r="3540" spans="1:4" x14ac:dyDescent="0.2">
      <c r="A3540" s="4">
        <f>IF('V-plot display of agreement'!$A3538&gt;='V-plot display of agreement'!$E$14,1,0)</f>
        <v>0</v>
      </c>
      <c r="B3540" s="4">
        <f>IF('V-plot display of agreement'!$B3538&gt;='V-plot display of agreement'!$E$16,1,0)</f>
        <v>0</v>
      </c>
      <c r="C3540" s="4">
        <f t="shared" si="56"/>
        <v>1</v>
      </c>
      <c r="D3540" s="45"/>
    </row>
    <row r="3541" spans="1:4" x14ac:dyDescent="0.2">
      <c r="A3541" s="4">
        <f>IF('V-plot display of agreement'!$A3539&gt;='V-plot display of agreement'!$E$14,1,0)</f>
        <v>0</v>
      </c>
      <c r="B3541" s="4">
        <f>IF('V-plot display of agreement'!$B3539&gt;='V-plot display of agreement'!$E$16,1,0)</f>
        <v>0</v>
      </c>
      <c r="C3541" s="4">
        <f t="shared" si="56"/>
        <v>1</v>
      </c>
      <c r="D3541" s="45"/>
    </row>
    <row r="3542" spans="1:4" x14ac:dyDescent="0.2">
      <c r="A3542" s="4">
        <f>IF('V-plot display of agreement'!$A3540&gt;='V-plot display of agreement'!$E$14,1,0)</f>
        <v>0</v>
      </c>
      <c r="B3542" s="4">
        <f>IF('V-plot display of agreement'!$B3540&gt;='V-plot display of agreement'!$E$16,1,0)</f>
        <v>0</v>
      </c>
      <c r="C3542" s="4">
        <f t="shared" si="56"/>
        <v>1</v>
      </c>
      <c r="D3542" s="45"/>
    </row>
    <row r="3543" spans="1:4" x14ac:dyDescent="0.2">
      <c r="A3543" s="4">
        <f>IF('V-plot display of agreement'!$A3541&gt;='V-plot display of agreement'!$E$14,1,0)</f>
        <v>0</v>
      </c>
      <c r="B3543" s="4">
        <f>IF('V-plot display of agreement'!$B3541&gt;='V-plot display of agreement'!$E$16,1,0)</f>
        <v>0</v>
      </c>
      <c r="C3543" s="4">
        <f t="shared" si="56"/>
        <v>1</v>
      </c>
      <c r="D3543" s="45"/>
    </row>
    <row r="3544" spans="1:4" x14ac:dyDescent="0.2">
      <c r="A3544" s="4">
        <f>IF('V-plot display of agreement'!$A3542&gt;='V-plot display of agreement'!$E$14,1,0)</f>
        <v>0</v>
      </c>
      <c r="B3544" s="4">
        <f>IF('V-plot display of agreement'!$B3542&gt;='V-plot display of agreement'!$E$16,1,0)</f>
        <v>0</v>
      </c>
      <c r="C3544" s="4">
        <f t="shared" si="56"/>
        <v>1</v>
      </c>
      <c r="D3544" s="45"/>
    </row>
    <row r="3545" spans="1:4" x14ac:dyDescent="0.2">
      <c r="A3545" s="4">
        <f>IF('V-plot display of agreement'!$A3543&gt;='V-plot display of agreement'!$E$14,1,0)</f>
        <v>0</v>
      </c>
      <c r="B3545" s="4">
        <f>IF('V-plot display of agreement'!$B3543&gt;='V-plot display of agreement'!$E$16,1,0)</f>
        <v>0</v>
      </c>
      <c r="C3545" s="4">
        <f t="shared" si="56"/>
        <v>1</v>
      </c>
      <c r="D3545" s="45"/>
    </row>
    <row r="3546" spans="1:4" x14ac:dyDescent="0.2">
      <c r="A3546" s="4">
        <f>IF('V-plot display of agreement'!$A3544&gt;='V-plot display of agreement'!$E$14,1,0)</f>
        <v>0</v>
      </c>
      <c r="B3546" s="4">
        <f>IF('V-plot display of agreement'!$B3544&gt;='V-plot display of agreement'!$E$16,1,0)</f>
        <v>0</v>
      </c>
      <c r="C3546" s="4">
        <f t="shared" si="56"/>
        <v>1</v>
      </c>
      <c r="D3546" s="45"/>
    </row>
    <row r="3547" spans="1:4" x14ac:dyDescent="0.2">
      <c r="A3547" s="4">
        <f>IF('V-plot display of agreement'!$A3545&gt;='V-plot display of agreement'!$E$14,1,0)</f>
        <v>0</v>
      </c>
      <c r="B3547" s="4">
        <f>IF('V-plot display of agreement'!$B3545&gt;='V-plot display of agreement'!$E$16,1,0)</f>
        <v>0</v>
      </c>
      <c r="C3547" s="4">
        <f t="shared" si="56"/>
        <v>1</v>
      </c>
      <c r="D3547" s="45"/>
    </row>
    <row r="3548" spans="1:4" x14ac:dyDescent="0.2">
      <c r="A3548" s="4">
        <f>IF('V-plot display of agreement'!$A3546&gt;='V-plot display of agreement'!$E$14,1,0)</f>
        <v>0</v>
      </c>
      <c r="B3548" s="4">
        <f>IF('V-plot display of agreement'!$B3546&gt;='V-plot display of agreement'!$E$16,1,0)</f>
        <v>0</v>
      </c>
      <c r="C3548" s="4">
        <f t="shared" si="56"/>
        <v>1</v>
      </c>
      <c r="D3548" s="45"/>
    </row>
    <row r="3549" spans="1:4" x14ac:dyDescent="0.2">
      <c r="A3549" s="4">
        <f>IF('V-plot display of agreement'!$A3547&gt;='V-plot display of agreement'!$E$14,1,0)</f>
        <v>0</v>
      </c>
      <c r="B3549" s="4">
        <f>IF('V-plot display of agreement'!$B3547&gt;='V-plot display of agreement'!$E$16,1,0)</f>
        <v>0</v>
      </c>
      <c r="C3549" s="4">
        <f t="shared" si="56"/>
        <v>1</v>
      </c>
      <c r="D3549" s="45"/>
    </row>
    <row r="3550" spans="1:4" x14ac:dyDescent="0.2">
      <c r="A3550" s="4">
        <f>IF('V-plot display of agreement'!$A3548&gt;='V-plot display of agreement'!$E$14,1,0)</f>
        <v>0</v>
      </c>
      <c r="B3550" s="4">
        <f>IF('V-plot display of agreement'!$B3548&gt;='V-plot display of agreement'!$E$16,1,0)</f>
        <v>0</v>
      </c>
      <c r="C3550" s="4">
        <f t="shared" si="56"/>
        <v>1</v>
      </c>
      <c r="D3550" s="45"/>
    </row>
    <row r="3551" spans="1:4" x14ac:dyDescent="0.2">
      <c r="A3551" s="4">
        <f>IF('V-plot display of agreement'!$A3549&gt;='V-plot display of agreement'!$E$14,1,0)</f>
        <v>0</v>
      </c>
      <c r="B3551" s="4">
        <f>IF('V-plot display of agreement'!$B3549&gt;='V-plot display of agreement'!$E$16,1,0)</f>
        <v>0</v>
      </c>
      <c r="C3551" s="4">
        <f t="shared" si="56"/>
        <v>1</v>
      </c>
      <c r="D3551" s="45"/>
    </row>
    <row r="3552" spans="1:4" x14ac:dyDescent="0.2">
      <c r="A3552" s="4">
        <f>IF('V-plot display of agreement'!$A3550&gt;='V-plot display of agreement'!$E$14,1,0)</f>
        <v>0</v>
      </c>
      <c r="B3552" s="4">
        <f>IF('V-plot display of agreement'!$B3550&gt;='V-plot display of agreement'!$E$16,1,0)</f>
        <v>0</v>
      </c>
      <c r="C3552" s="4">
        <f t="shared" si="56"/>
        <v>1</v>
      </c>
      <c r="D3552" s="45"/>
    </row>
    <row r="3553" spans="1:4" x14ac:dyDescent="0.2">
      <c r="A3553" s="4">
        <f>IF('V-plot display of agreement'!$A3551&gt;='V-plot display of agreement'!$E$14,1,0)</f>
        <v>0</v>
      </c>
      <c r="B3553" s="4">
        <f>IF('V-plot display of agreement'!$B3551&gt;='V-plot display of agreement'!$E$16,1,0)</f>
        <v>0</v>
      </c>
      <c r="C3553" s="4">
        <f t="shared" si="56"/>
        <v>1</v>
      </c>
      <c r="D3553" s="45"/>
    </row>
    <row r="3554" spans="1:4" x14ac:dyDescent="0.2">
      <c r="A3554" s="4">
        <f>IF('V-plot display of agreement'!$A3552&gt;='V-plot display of agreement'!$E$14,1,0)</f>
        <v>0</v>
      </c>
      <c r="B3554" s="4">
        <f>IF('V-plot display of agreement'!$B3552&gt;='V-plot display of agreement'!$E$16,1,0)</f>
        <v>0</v>
      </c>
      <c r="C3554" s="4">
        <f t="shared" si="56"/>
        <v>1</v>
      </c>
      <c r="D3554" s="45"/>
    </row>
    <row r="3555" spans="1:4" x14ac:dyDescent="0.2">
      <c r="A3555" s="4">
        <f>IF('V-plot display of agreement'!$A3553&gt;='V-plot display of agreement'!$E$14,1,0)</f>
        <v>0</v>
      </c>
      <c r="B3555" s="4">
        <f>IF('V-plot display of agreement'!$B3553&gt;='V-plot display of agreement'!$E$16,1,0)</f>
        <v>0</v>
      </c>
      <c r="C3555" s="4">
        <f t="shared" si="56"/>
        <v>1</v>
      </c>
      <c r="D3555" s="45"/>
    </row>
    <row r="3556" spans="1:4" x14ac:dyDescent="0.2">
      <c r="A3556" s="4">
        <f>IF('V-plot display of agreement'!$A3554&gt;='V-plot display of agreement'!$E$14,1,0)</f>
        <v>0</v>
      </c>
      <c r="B3556" s="4">
        <f>IF('V-plot display of agreement'!$B3554&gt;='V-plot display of agreement'!$E$16,1,0)</f>
        <v>0</v>
      </c>
      <c r="C3556" s="4">
        <f t="shared" si="56"/>
        <v>1</v>
      </c>
      <c r="D3556" s="45"/>
    </row>
    <row r="3557" spans="1:4" x14ac:dyDescent="0.2">
      <c r="A3557" s="4">
        <f>IF('V-plot display of agreement'!$A3555&gt;='V-plot display of agreement'!$E$14,1,0)</f>
        <v>0</v>
      </c>
      <c r="B3557" s="4">
        <f>IF('V-plot display of agreement'!$B3555&gt;='V-plot display of agreement'!$E$16,1,0)</f>
        <v>0</v>
      </c>
      <c r="C3557" s="4">
        <f t="shared" si="56"/>
        <v>1</v>
      </c>
      <c r="D3557" s="45"/>
    </row>
    <row r="3558" spans="1:4" x14ac:dyDescent="0.2">
      <c r="A3558" s="4">
        <f>IF('V-plot display of agreement'!$A3556&gt;='V-plot display of agreement'!$E$14,1,0)</f>
        <v>0</v>
      </c>
      <c r="B3558" s="4">
        <f>IF('V-plot display of agreement'!$B3556&gt;='V-plot display of agreement'!$E$16,1,0)</f>
        <v>0</v>
      </c>
      <c r="C3558" s="4">
        <f t="shared" si="56"/>
        <v>1</v>
      </c>
      <c r="D3558" s="45"/>
    </row>
    <row r="3559" spans="1:4" x14ac:dyDescent="0.2">
      <c r="A3559" s="4">
        <f>IF('V-plot display of agreement'!$A3557&gt;='V-plot display of agreement'!$E$14,1,0)</f>
        <v>0</v>
      </c>
      <c r="B3559" s="4">
        <f>IF('V-plot display of agreement'!$B3557&gt;='V-plot display of agreement'!$E$16,1,0)</f>
        <v>0</v>
      </c>
      <c r="C3559" s="4">
        <f t="shared" si="56"/>
        <v>1</v>
      </c>
      <c r="D3559" s="45"/>
    </row>
    <row r="3560" spans="1:4" x14ac:dyDescent="0.2">
      <c r="A3560" s="4">
        <f>IF('V-plot display of agreement'!$A3558&gt;='V-plot display of agreement'!$E$14,1,0)</f>
        <v>0</v>
      </c>
      <c r="B3560" s="4">
        <f>IF('V-plot display of agreement'!$B3558&gt;='V-plot display of agreement'!$E$16,1,0)</f>
        <v>0</v>
      </c>
      <c r="C3560" s="4">
        <f t="shared" si="56"/>
        <v>1</v>
      </c>
      <c r="D3560" s="45"/>
    </row>
    <row r="3561" spans="1:4" x14ac:dyDescent="0.2">
      <c r="A3561" s="4">
        <f>IF('V-plot display of agreement'!$A3559&gt;='V-plot display of agreement'!$E$14,1,0)</f>
        <v>0</v>
      </c>
      <c r="B3561" s="4">
        <f>IF('V-plot display of agreement'!$B3559&gt;='V-plot display of agreement'!$E$16,1,0)</f>
        <v>0</v>
      </c>
      <c r="C3561" s="4">
        <f t="shared" si="56"/>
        <v>1</v>
      </c>
      <c r="D3561" s="45"/>
    </row>
    <row r="3562" spans="1:4" x14ac:dyDescent="0.2">
      <c r="A3562" s="4">
        <f>IF('V-plot display of agreement'!$A3560&gt;='V-plot display of agreement'!$E$14,1,0)</f>
        <v>0</v>
      </c>
      <c r="B3562" s="4">
        <f>IF('V-plot display of agreement'!$B3560&gt;='V-plot display of agreement'!$E$16,1,0)</f>
        <v>0</v>
      </c>
      <c r="C3562" s="4">
        <f t="shared" si="56"/>
        <v>1</v>
      </c>
      <c r="D3562" s="45"/>
    </row>
    <row r="3563" spans="1:4" x14ac:dyDescent="0.2">
      <c r="A3563" s="4">
        <f>IF('V-plot display of agreement'!$A3561&gt;='V-plot display of agreement'!$E$14,1,0)</f>
        <v>0</v>
      </c>
      <c r="B3563" s="4">
        <f>IF('V-plot display of agreement'!$B3561&gt;='V-plot display of agreement'!$E$16,1,0)</f>
        <v>0</v>
      </c>
      <c r="C3563" s="4">
        <f t="shared" si="56"/>
        <v>1</v>
      </c>
      <c r="D3563" s="45"/>
    </row>
    <row r="3564" spans="1:4" x14ac:dyDescent="0.2">
      <c r="A3564" s="4">
        <f>IF('V-plot display of agreement'!$A3562&gt;='V-plot display of agreement'!$E$14,1,0)</f>
        <v>0</v>
      </c>
      <c r="B3564" s="4">
        <f>IF('V-plot display of agreement'!$B3562&gt;='V-plot display of agreement'!$E$16,1,0)</f>
        <v>0</v>
      </c>
      <c r="C3564" s="4">
        <f t="shared" si="56"/>
        <v>1</v>
      </c>
      <c r="D3564" s="45"/>
    </row>
    <row r="3565" spans="1:4" x14ac:dyDescent="0.2">
      <c r="A3565" s="4">
        <f>IF('V-plot display of agreement'!$A3563&gt;='V-plot display of agreement'!$E$14,1,0)</f>
        <v>0</v>
      </c>
      <c r="B3565" s="4">
        <f>IF('V-plot display of agreement'!$B3563&gt;='V-plot display of agreement'!$E$16,1,0)</f>
        <v>0</v>
      </c>
      <c r="C3565" s="4">
        <f t="shared" si="56"/>
        <v>1</v>
      </c>
      <c r="D3565" s="45"/>
    </row>
    <row r="3566" spans="1:4" x14ac:dyDescent="0.2">
      <c r="A3566" s="4">
        <f>IF('V-plot display of agreement'!$A3564&gt;='V-plot display of agreement'!$E$14,1,0)</f>
        <v>0</v>
      </c>
      <c r="B3566" s="4">
        <f>IF('V-plot display of agreement'!$B3564&gt;='V-plot display of agreement'!$E$16,1,0)</f>
        <v>0</v>
      </c>
      <c r="C3566" s="4">
        <f t="shared" si="56"/>
        <v>1</v>
      </c>
      <c r="D3566" s="45"/>
    </row>
    <row r="3567" spans="1:4" x14ac:dyDescent="0.2">
      <c r="A3567" s="4">
        <f>IF('V-plot display of agreement'!$A3565&gt;='V-plot display of agreement'!$E$14,1,0)</f>
        <v>0</v>
      </c>
      <c r="B3567" s="4">
        <f>IF('V-plot display of agreement'!$B3565&gt;='V-plot display of agreement'!$E$16,1,0)</f>
        <v>0</v>
      </c>
      <c r="C3567" s="4">
        <f t="shared" si="56"/>
        <v>1</v>
      </c>
      <c r="D3567" s="45"/>
    </row>
    <row r="3568" spans="1:4" x14ac:dyDescent="0.2">
      <c r="A3568" s="4">
        <f>IF('V-plot display of agreement'!$A3566&gt;='V-plot display of agreement'!$E$14,1,0)</f>
        <v>0</v>
      </c>
      <c r="B3568" s="4">
        <f>IF('V-plot display of agreement'!$B3566&gt;='V-plot display of agreement'!$E$16,1,0)</f>
        <v>0</v>
      </c>
      <c r="C3568" s="4">
        <f t="shared" si="56"/>
        <v>1</v>
      </c>
      <c r="D3568" s="45"/>
    </row>
    <row r="3569" spans="1:4" x14ac:dyDescent="0.2">
      <c r="A3569" s="4">
        <f>IF('V-plot display of agreement'!$A3567&gt;='V-plot display of agreement'!$E$14,1,0)</f>
        <v>0</v>
      </c>
      <c r="B3569" s="4">
        <f>IF('V-plot display of agreement'!$B3567&gt;='V-plot display of agreement'!$E$16,1,0)</f>
        <v>0</v>
      </c>
      <c r="C3569" s="4">
        <f t="shared" si="56"/>
        <v>1</v>
      </c>
      <c r="D3569" s="45"/>
    </row>
    <row r="3570" spans="1:4" x14ac:dyDescent="0.2">
      <c r="A3570" s="4">
        <f>IF('V-plot display of agreement'!$A3568&gt;='V-plot display of agreement'!$E$14,1,0)</f>
        <v>0</v>
      </c>
      <c r="B3570" s="4">
        <f>IF('V-plot display of agreement'!$B3568&gt;='V-plot display of agreement'!$E$16,1,0)</f>
        <v>0</v>
      </c>
      <c r="C3570" s="4">
        <f t="shared" ref="C3570:C3633" si="57">IF(OR((A3570+B3570)=2,(A3570+B3570)=0),1,0)</f>
        <v>1</v>
      </c>
      <c r="D3570" s="45"/>
    </row>
    <row r="3571" spans="1:4" x14ac:dyDescent="0.2">
      <c r="A3571" s="4">
        <f>IF('V-plot display of agreement'!$A3569&gt;='V-plot display of agreement'!$E$14,1,0)</f>
        <v>0</v>
      </c>
      <c r="B3571" s="4">
        <f>IF('V-plot display of agreement'!$B3569&gt;='V-plot display of agreement'!$E$16,1,0)</f>
        <v>0</v>
      </c>
      <c r="C3571" s="4">
        <f t="shared" si="57"/>
        <v>1</v>
      </c>
      <c r="D3571" s="45"/>
    </row>
    <row r="3572" spans="1:4" x14ac:dyDescent="0.2">
      <c r="A3572" s="4">
        <f>IF('V-plot display of agreement'!$A3570&gt;='V-plot display of agreement'!$E$14,1,0)</f>
        <v>0</v>
      </c>
      <c r="B3572" s="4">
        <f>IF('V-plot display of agreement'!$B3570&gt;='V-plot display of agreement'!$E$16,1,0)</f>
        <v>0</v>
      </c>
      <c r="C3572" s="4">
        <f t="shared" si="57"/>
        <v>1</v>
      </c>
      <c r="D3572" s="45"/>
    </row>
    <row r="3573" spans="1:4" x14ac:dyDescent="0.2">
      <c r="A3573" s="4">
        <f>IF('V-plot display of agreement'!$A3571&gt;='V-plot display of agreement'!$E$14,1,0)</f>
        <v>0</v>
      </c>
      <c r="B3573" s="4">
        <f>IF('V-plot display of agreement'!$B3571&gt;='V-plot display of agreement'!$E$16,1,0)</f>
        <v>0</v>
      </c>
      <c r="C3573" s="4">
        <f t="shared" si="57"/>
        <v>1</v>
      </c>
      <c r="D3573" s="45"/>
    </row>
    <row r="3574" spans="1:4" x14ac:dyDescent="0.2">
      <c r="A3574" s="4">
        <f>IF('V-plot display of agreement'!$A3572&gt;='V-plot display of agreement'!$E$14,1,0)</f>
        <v>0</v>
      </c>
      <c r="B3574" s="4">
        <f>IF('V-plot display of agreement'!$B3572&gt;='V-plot display of agreement'!$E$16,1,0)</f>
        <v>0</v>
      </c>
      <c r="C3574" s="4">
        <f t="shared" si="57"/>
        <v>1</v>
      </c>
      <c r="D3574" s="45"/>
    </row>
    <row r="3575" spans="1:4" x14ac:dyDescent="0.2">
      <c r="A3575" s="4">
        <f>IF('V-plot display of agreement'!$A3573&gt;='V-plot display of agreement'!$E$14,1,0)</f>
        <v>0</v>
      </c>
      <c r="B3575" s="4">
        <f>IF('V-plot display of agreement'!$B3573&gt;='V-plot display of agreement'!$E$16,1,0)</f>
        <v>0</v>
      </c>
      <c r="C3575" s="4">
        <f t="shared" si="57"/>
        <v>1</v>
      </c>
      <c r="D3575" s="45"/>
    </row>
    <row r="3576" spans="1:4" x14ac:dyDescent="0.2">
      <c r="A3576" s="4">
        <f>IF('V-plot display of agreement'!$A3574&gt;='V-plot display of agreement'!$E$14,1,0)</f>
        <v>0</v>
      </c>
      <c r="B3576" s="4">
        <f>IF('V-plot display of agreement'!$B3574&gt;='V-plot display of agreement'!$E$16,1,0)</f>
        <v>0</v>
      </c>
      <c r="C3576" s="4">
        <f t="shared" si="57"/>
        <v>1</v>
      </c>
      <c r="D3576" s="45"/>
    </row>
    <row r="3577" spans="1:4" x14ac:dyDescent="0.2">
      <c r="A3577" s="4">
        <f>IF('V-plot display of agreement'!$A3575&gt;='V-plot display of agreement'!$E$14,1,0)</f>
        <v>0</v>
      </c>
      <c r="B3577" s="4">
        <f>IF('V-plot display of agreement'!$B3575&gt;='V-plot display of agreement'!$E$16,1,0)</f>
        <v>0</v>
      </c>
      <c r="C3577" s="4">
        <f t="shared" si="57"/>
        <v>1</v>
      </c>
      <c r="D3577" s="45"/>
    </row>
    <row r="3578" spans="1:4" x14ac:dyDescent="0.2">
      <c r="A3578" s="4">
        <f>IF('V-plot display of agreement'!$A3576&gt;='V-plot display of agreement'!$E$14,1,0)</f>
        <v>0</v>
      </c>
      <c r="B3578" s="4">
        <f>IF('V-plot display of agreement'!$B3576&gt;='V-plot display of agreement'!$E$16,1,0)</f>
        <v>0</v>
      </c>
      <c r="C3578" s="4">
        <f t="shared" si="57"/>
        <v>1</v>
      </c>
      <c r="D3578" s="45"/>
    </row>
    <row r="3579" spans="1:4" x14ac:dyDescent="0.2">
      <c r="A3579" s="4">
        <f>IF('V-plot display of agreement'!$A3577&gt;='V-plot display of agreement'!$E$14,1,0)</f>
        <v>0</v>
      </c>
      <c r="B3579" s="4">
        <f>IF('V-plot display of agreement'!$B3577&gt;='V-plot display of agreement'!$E$16,1,0)</f>
        <v>0</v>
      </c>
      <c r="C3579" s="4">
        <f t="shared" si="57"/>
        <v>1</v>
      </c>
      <c r="D3579" s="45"/>
    </row>
    <row r="3580" spans="1:4" x14ac:dyDescent="0.2">
      <c r="A3580" s="4">
        <f>IF('V-plot display of agreement'!$A3578&gt;='V-plot display of agreement'!$E$14,1,0)</f>
        <v>0</v>
      </c>
      <c r="B3580" s="4">
        <f>IF('V-plot display of agreement'!$B3578&gt;='V-plot display of agreement'!$E$16,1,0)</f>
        <v>0</v>
      </c>
      <c r="C3580" s="4">
        <f t="shared" si="57"/>
        <v>1</v>
      </c>
      <c r="D3580" s="45"/>
    </row>
    <row r="3581" spans="1:4" x14ac:dyDescent="0.2">
      <c r="A3581" s="4">
        <f>IF('V-plot display of agreement'!$A3579&gt;='V-plot display of agreement'!$E$14,1,0)</f>
        <v>0</v>
      </c>
      <c r="B3581" s="4">
        <f>IF('V-plot display of agreement'!$B3579&gt;='V-plot display of agreement'!$E$16,1,0)</f>
        <v>0</v>
      </c>
      <c r="C3581" s="4">
        <f t="shared" si="57"/>
        <v>1</v>
      </c>
      <c r="D3581" s="45"/>
    </row>
    <row r="3582" spans="1:4" x14ac:dyDescent="0.2">
      <c r="A3582" s="4">
        <f>IF('V-plot display of agreement'!$A3580&gt;='V-plot display of agreement'!$E$14,1,0)</f>
        <v>0</v>
      </c>
      <c r="B3582" s="4">
        <f>IF('V-plot display of agreement'!$B3580&gt;='V-plot display of agreement'!$E$16,1,0)</f>
        <v>0</v>
      </c>
      <c r="C3582" s="4">
        <f t="shared" si="57"/>
        <v>1</v>
      </c>
      <c r="D3582" s="45"/>
    </row>
    <row r="3583" spans="1:4" x14ac:dyDescent="0.2">
      <c r="A3583" s="4">
        <f>IF('V-plot display of agreement'!$A3581&gt;='V-plot display of agreement'!$E$14,1,0)</f>
        <v>0</v>
      </c>
      <c r="B3583" s="4">
        <f>IF('V-plot display of agreement'!$B3581&gt;='V-plot display of agreement'!$E$16,1,0)</f>
        <v>0</v>
      </c>
      <c r="C3583" s="4">
        <f t="shared" si="57"/>
        <v>1</v>
      </c>
      <c r="D3583" s="45"/>
    </row>
    <row r="3584" spans="1:4" x14ac:dyDescent="0.2">
      <c r="A3584" s="4">
        <f>IF('V-plot display of agreement'!$A3582&gt;='V-plot display of agreement'!$E$14,1,0)</f>
        <v>0</v>
      </c>
      <c r="B3584" s="4">
        <f>IF('V-plot display of agreement'!$B3582&gt;='V-plot display of agreement'!$E$16,1,0)</f>
        <v>0</v>
      </c>
      <c r="C3584" s="4">
        <f t="shared" si="57"/>
        <v>1</v>
      </c>
      <c r="D3584" s="45"/>
    </row>
    <row r="3585" spans="1:4" x14ac:dyDescent="0.2">
      <c r="A3585" s="4">
        <f>IF('V-plot display of agreement'!$A3583&gt;='V-plot display of agreement'!$E$14,1,0)</f>
        <v>0</v>
      </c>
      <c r="B3585" s="4">
        <f>IF('V-plot display of agreement'!$B3583&gt;='V-plot display of agreement'!$E$16,1,0)</f>
        <v>0</v>
      </c>
      <c r="C3585" s="4">
        <f t="shared" si="57"/>
        <v>1</v>
      </c>
      <c r="D3585" s="45"/>
    </row>
    <row r="3586" spans="1:4" x14ac:dyDescent="0.2">
      <c r="A3586" s="4">
        <f>IF('V-plot display of agreement'!$A3584&gt;='V-plot display of agreement'!$E$14,1,0)</f>
        <v>0</v>
      </c>
      <c r="B3586" s="4">
        <f>IF('V-plot display of agreement'!$B3584&gt;='V-plot display of agreement'!$E$16,1,0)</f>
        <v>0</v>
      </c>
      <c r="C3586" s="4">
        <f t="shared" si="57"/>
        <v>1</v>
      </c>
      <c r="D3586" s="45"/>
    </row>
    <row r="3587" spans="1:4" x14ac:dyDescent="0.2">
      <c r="A3587" s="4">
        <f>IF('V-plot display of agreement'!$A3585&gt;='V-plot display of agreement'!$E$14,1,0)</f>
        <v>0</v>
      </c>
      <c r="B3587" s="4">
        <f>IF('V-plot display of agreement'!$B3585&gt;='V-plot display of agreement'!$E$16,1,0)</f>
        <v>0</v>
      </c>
      <c r="C3587" s="4">
        <f t="shared" si="57"/>
        <v>1</v>
      </c>
      <c r="D3587" s="45"/>
    </row>
    <row r="3588" spans="1:4" x14ac:dyDescent="0.2">
      <c r="A3588" s="4">
        <f>IF('V-plot display of agreement'!$A3586&gt;='V-plot display of agreement'!$E$14,1,0)</f>
        <v>0</v>
      </c>
      <c r="B3588" s="4">
        <f>IF('V-plot display of agreement'!$B3586&gt;='V-plot display of agreement'!$E$16,1,0)</f>
        <v>0</v>
      </c>
      <c r="C3588" s="4">
        <f t="shared" si="57"/>
        <v>1</v>
      </c>
      <c r="D3588" s="45"/>
    </row>
    <row r="3589" spans="1:4" x14ac:dyDescent="0.2">
      <c r="A3589" s="4">
        <f>IF('V-plot display of agreement'!$A3587&gt;='V-plot display of agreement'!$E$14,1,0)</f>
        <v>0</v>
      </c>
      <c r="B3589" s="4">
        <f>IF('V-plot display of agreement'!$B3587&gt;='V-plot display of agreement'!$E$16,1,0)</f>
        <v>0</v>
      </c>
      <c r="C3589" s="4">
        <f t="shared" si="57"/>
        <v>1</v>
      </c>
      <c r="D3589" s="45"/>
    </row>
    <row r="3590" spans="1:4" x14ac:dyDescent="0.2">
      <c r="A3590" s="4">
        <f>IF('V-plot display of agreement'!$A3588&gt;='V-plot display of agreement'!$E$14,1,0)</f>
        <v>0</v>
      </c>
      <c r="B3590" s="4">
        <f>IF('V-plot display of agreement'!$B3588&gt;='V-plot display of agreement'!$E$16,1,0)</f>
        <v>0</v>
      </c>
      <c r="C3590" s="4">
        <f t="shared" si="57"/>
        <v>1</v>
      </c>
      <c r="D3590" s="45"/>
    </row>
    <row r="3591" spans="1:4" x14ac:dyDescent="0.2">
      <c r="A3591" s="4">
        <f>IF('V-plot display of agreement'!$A3589&gt;='V-plot display of agreement'!$E$14,1,0)</f>
        <v>0</v>
      </c>
      <c r="B3591" s="4">
        <f>IF('V-plot display of agreement'!$B3589&gt;='V-plot display of agreement'!$E$16,1,0)</f>
        <v>0</v>
      </c>
      <c r="C3591" s="4">
        <f t="shared" si="57"/>
        <v>1</v>
      </c>
      <c r="D3591" s="45"/>
    </row>
    <row r="3592" spans="1:4" x14ac:dyDescent="0.2">
      <c r="A3592" s="4">
        <f>IF('V-plot display of agreement'!$A3590&gt;='V-plot display of agreement'!$E$14,1,0)</f>
        <v>0</v>
      </c>
      <c r="B3592" s="4">
        <f>IF('V-plot display of agreement'!$B3590&gt;='V-plot display of agreement'!$E$16,1,0)</f>
        <v>0</v>
      </c>
      <c r="C3592" s="4">
        <f t="shared" si="57"/>
        <v>1</v>
      </c>
      <c r="D3592" s="45"/>
    </row>
    <row r="3593" spans="1:4" x14ac:dyDescent="0.2">
      <c r="A3593" s="4">
        <f>IF('V-plot display of agreement'!$A3591&gt;='V-plot display of agreement'!$E$14,1,0)</f>
        <v>0</v>
      </c>
      <c r="B3593" s="4">
        <f>IF('V-plot display of agreement'!$B3591&gt;='V-plot display of agreement'!$E$16,1,0)</f>
        <v>0</v>
      </c>
      <c r="C3593" s="4">
        <f t="shared" si="57"/>
        <v>1</v>
      </c>
      <c r="D3593" s="45"/>
    </row>
    <row r="3594" spans="1:4" x14ac:dyDescent="0.2">
      <c r="A3594" s="4">
        <f>IF('V-plot display of agreement'!$A3592&gt;='V-plot display of agreement'!$E$14,1,0)</f>
        <v>0</v>
      </c>
      <c r="B3594" s="4">
        <f>IF('V-plot display of agreement'!$B3592&gt;='V-plot display of agreement'!$E$16,1,0)</f>
        <v>0</v>
      </c>
      <c r="C3594" s="4">
        <f t="shared" si="57"/>
        <v>1</v>
      </c>
      <c r="D3594" s="45"/>
    </row>
    <row r="3595" spans="1:4" x14ac:dyDescent="0.2">
      <c r="A3595" s="4">
        <f>IF('V-plot display of agreement'!$A3593&gt;='V-plot display of agreement'!$E$14,1,0)</f>
        <v>0</v>
      </c>
      <c r="B3595" s="4">
        <f>IF('V-plot display of agreement'!$B3593&gt;='V-plot display of agreement'!$E$16,1,0)</f>
        <v>0</v>
      </c>
      <c r="C3595" s="4">
        <f t="shared" si="57"/>
        <v>1</v>
      </c>
      <c r="D3595" s="45"/>
    </row>
    <row r="3596" spans="1:4" x14ac:dyDescent="0.2">
      <c r="A3596" s="4">
        <f>IF('V-plot display of agreement'!$A3594&gt;='V-plot display of agreement'!$E$14,1,0)</f>
        <v>0</v>
      </c>
      <c r="B3596" s="4">
        <f>IF('V-plot display of agreement'!$B3594&gt;='V-plot display of agreement'!$E$16,1,0)</f>
        <v>0</v>
      </c>
      <c r="C3596" s="4">
        <f t="shared" si="57"/>
        <v>1</v>
      </c>
      <c r="D3596" s="45"/>
    </row>
    <row r="3597" spans="1:4" x14ac:dyDescent="0.2">
      <c r="A3597" s="4">
        <f>IF('V-plot display of agreement'!$A3595&gt;='V-plot display of agreement'!$E$14,1,0)</f>
        <v>0</v>
      </c>
      <c r="B3597" s="4">
        <f>IF('V-plot display of agreement'!$B3595&gt;='V-plot display of agreement'!$E$16,1,0)</f>
        <v>0</v>
      </c>
      <c r="C3597" s="4">
        <f t="shared" si="57"/>
        <v>1</v>
      </c>
      <c r="D3597" s="45"/>
    </row>
    <row r="3598" spans="1:4" x14ac:dyDescent="0.2">
      <c r="A3598" s="4">
        <f>IF('V-plot display of agreement'!$A3596&gt;='V-plot display of agreement'!$E$14,1,0)</f>
        <v>0</v>
      </c>
      <c r="B3598" s="4">
        <f>IF('V-plot display of agreement'!$B3596&gt;='V-plot display of agreement'!$E$16,1,0)</f>
        <v>0</v>
      </c>
      <c r="C3598" s="4">
        <f t="shared" si="57"/>
        <v>1</v>
      </c>
      <c r="D3598" s="45"/>
    </row>
    <row r="3599" spans="1:4" x14ac:dyDescent="0.2">
      <c r="A3599" s="4">
        <f>IF('V-plot display of agreement'!$A3597&gt;='V-plot display of agreement'!$E$14,1,0)</f>
        <v>0</v>
      </c>
      <c r="B3599" s="4">
        <f>IF('V-plot display of agreement'!$B3597&gt;='V-plot display of agreement'!$E$16,1,0)</f>
        <v>0</v>
      </c>
      <c r="C3599" s="4">
        <f t="shared" si="57"/>
        <v>1</v>
      </c>
      <c r="D3599" s="45"/>
    </row>
    <row r="3600" spans="1:4" x14ac:dyDescent="0.2">
      <c r="A3600" s="4">
        <f>IF('V-plot display of agreement'!$A3598&gt;='V-plot display of agreement'!$E$14,1,0)</f>
        <v>0</v>
      </c>
      <c r="B3600" s="4">
        <f>IF('V-plot display of agreement'!$B3598&gt;='V-plot display of agreement'!$E$16,1,0)</f>
        <v>0</v>
      </c>
      <c r="C3600" s="4">
        <f t="shared" si="57"/>
        <v>1</v>
      </c>
      <c r="D3600" s="45"/>
    </row>
    <row r="3601" spans="1:4" x14ac:dyDescent="0.2">
      <c r="A3601" s="4">
        <f>IF('V-plot display of agreement'!$A3599&gt;='V-plot display of agreement'!$E$14,1,0)</f>
        <v>0</v>
      </c>
      <c r="B3601" s="4">
        <f>IF('V-plot display of agreement'!$B3599&gt;='V-plot display of agreement'!$E$16,1,0)</f>
        <v>0</v>
      </c>
      <c r="C3601" s="4">
        <f t="shared" si="57"/>
        <v>1</v>
      </c>
      <c r="D3601" s="45"/>
    </row>
    <row r="3602" spans="1:4" x14ac:dyDescent="0.2">
      <c r="A3602" s="4">
        <f>IF('V-plot display of agreement'!$A3600&gt;='V-plot display of agreement'!$E$14,1,0)</f>
        <v>0</v>
      </c>
      <c r="B3602" s="4">
        <f>IF('V-plot display of agreement'!$B3600&gt;='V-plot display of agreement'!$E$16,1,0)</f>
        <v>0</v>
      </c>
      <c r="C3602" s="4">
        <f t="shared" si="57"/>
        <v>1</v>
      </c>
      <c r="D3602" s="45"/>
    </row>
    <row r="3603" spans="1:4" x14ac:dyDescent="0.2">
      <c r="A3603" s="4">
        <f>IF('V-plot display of agreement'!$A3601&gt;='V-plot display of agreement'!$E$14,1,0)</f>
        <v>0</v>
      </c>
      <c r="B3603" s="4">
        <f>IF('V-plot display of agreement'!$B3601&gt;='V-plot display of agreement'!$E$16,1,0)</f>
        <v>0</v>
      </c>
      <c r="C3603" s="4">
        <f t="shared" si="57"/>
        <v>1</v>
      </c>
      <c r="D3603" s="45"/>
    </row>
    <row r="3604" spans="1:4" x14ac:dyDescent="0.2">
      <c r="A3604" s="4">
        <f>IF('V-plot display of agreement'!$A3602&gt;='V-plot display of agreement'!$E$14,1,0)</f>
        <v>0</v>
      </c>
      <c r="B3604" s="4">
        <f>IF('V-plot display of agreement'!$B3602&gt;='V-plot display of agreement'!$E$16,1,0)</f>
        <v>0</v>
      </c>
      <c r="C3604" s="4">
        <f t="shared" si="57"/>
        <v>1</v>
      </c>
      <c r="D3604" s="45"/>
    </row>
    <row r="3605" spans="1:4" x14ac:dyDescent="0.2">
      <c r="A3605" s="4">
        <f>IF('V-plot display of agreement'!$A3603&gt;='V-plot display of agreement'!$E$14,1,0)</f>
        <v>0</v>
      </c>
      <c r="B3605" s="4">
        <f>IF('V-plot display of agreement'!$B3603&gt;='V-plot display of agreement'!$E$16,1,0)</f>
        <v>0</v>
      </c>
      <c r="C3605" s="4">
        <f t="shared" si="57"/>
        <v>1</v>
      </c>
      <c r="D3605" s="45"/>
    </row>
    <row r="3606" spans="1:4" x14ac:dyDescent="0.2">
      <c r="A3606" s="4">
        <f>IF('V-plot display of agreement'!$A3604&gt;='V-plot display of agreement'!$E$14,1,0)</f>
        <v>0</v>
      </c>
      <c r="B3606" s="4">
        <f>IF('V-plot display of agreement'!$B3604&gt;='V-plot display of agreement'!$E$16,1,0)</f>
        <v>0</v>
      </c>
      <c r="C3606" s="4">
        <f t="shared" si="57"/>
        <v>1</v>
      </c>
      <c r="D3606" s="45"/>
    </row>
    <row r="3607" spans="1:4" x14ac:dyDescent="0.2">
      <c r="A3607" s="4">
        <f>IF('V-plot display of agreement'!$A3605&gt;='V-plot display of agreement'!$E$14,1,0)</f>
        <v>0</v>
      </c>
      <c r="B3607" s="4">
        <f>IF('V-plot display of agreement'!$B3605&gt;='V-plot display of agreement'!$E$16,1,0)</f>
        <v>0</v>
      </c>
      <c r="C3607" s="4">
        <f t="shared" si="57"/>
        <v>1</v>
      </c>
      <c r="D3607" s="45"/>
    </row>
    <row r="3608" spans="1:4" x14ac:dyDescent="0.2">
      <c r="A3608" s="4">
        <f>IF('V-plot display of agreement'!$A3606&gt;='V-plot display of agreement'!$E$14,1,0)</f>
        <v>0</v>
      </c>
      <c r="B3608" s="4">
        <f>IF('V-plot display of agreement'!$B3606&gt;='V-plot display of agreement'!$E$16,1,0)</f>
        <v>0</v>
      </c>
      <c r="C3608" s="4">
        <f t="shared" si="57"/>
        <v>1</v>
      </c>
      <c r="D3608" s="45"/>
    </row>
    <row r="3609" spans="1:4" x14ac:dyDescent="0.2">
      <c r="A3609" s="4">
        <f>IF('V-plot display of agreement'!$A3607&gt;='V-plot display of agreement'!$E$14,1,0)</f>
        <v>0</v>
      </c>
      <c r="B3609" s="4">
        <f>IF('V-plot display of agreement'!$B3607&gt;='V-plot display of agreement'!$E$16,1,0)</f>
        <v>0</v>
      </c>
      <c r="C3609" s="4">
        <f t="shared" si="57"/>
        <v>1</v>
      </c>
      <c r="D3609" s="45"/>
    </row>
    <row r="3610" spans="1:4" x14ac:dyDescent="0.2">
      <c r="A3610" s="4">
        <f>IF('V-plot display of agreement'!$A3608&gt;='V-plot display of agreement'!$E$14,1,0)</f>
        <v>0</v>
      </c>
      <c r="B3610" s="4">
        <f>IF('V-plot display of agreement'!$B3608&gt;='V-plot display of agreement'!$E$16,1,0)</f>
        <v>0</v>
      </c>
      <c r="C3610" s="4">
        <f t="shared" si="57"/>
        <v>1</v>
      </c>
      <c r="D3610" s="45"/>
    </row>
    <row r="3611" spans="1:4" x14ac:dyDescent="0.2">
      <c r="A3611" s="4">
        <f>IF('V-plot display of agreement'!$A3609&gt;='V-plot display of agreement'!$E$14,1,0)</f>
        <v>0</v>
      </c>
      <c r="B3611" s="4">
        <f>IF('V-plot display of agreement'!$B3609&gt;='V-plot display of agreement'!$E$16,1,0)</f>
        <v>0</v>
      </c>
      <c r="C3611" s="4">
        <f t="shared" si="57"/>
        <v>1</v>
      </c>
      <c r="D3611" s="45"/>
    </row>
    <row r="3612" spans="1:4" x14ac:dyDescent="0.2">
      <c r="A3612" s="4">
        <f>IF('V-plot display of agreement'!$A3610&gt;='V-plot display of agreement'!$E$14,1,0)</f>
        <v>0</v>
      </c>
      <c r="B3612" s="4">
        <f>IF('V-plot display of agreement'!$B3610&gt;='V-plot display of agreement'!$E$16,1,0)</f>
        <v>0</v>
      </c>
      <c r="C3612" s="4">
        <f t="shared" si="57"/>
        <v>1</v>
      </c>
      <c r="D3612" s="45"/>
    </row>
    <row r="3613" spans="1:4" x14ac:dyDescent="0.2">
      <c r="A3613" s="4">
        <f>IF('V-plot display of agreement'!$A3611&gt;='V-plot display of agreement'!$E$14,1,0)</f>
        <v>0</v>
      </c>
      <c r="B3613" s="4">
        <f>IF('V-plot display of agreement'!$B3611&gt;='V-plot display of agreement'!$E$16,1,0)</f>
        <v>0</v>
      </c>
      <c r="C3613" s="4">
        <f t="shared" si="57"/>
        <v>1</v>
      </c>
      <c r="D3613" s="45"/>
    </row>
    <row r="3614" spans="1:4" x14ac:dyDescent="0.2">
      <c r="A3614" s="4">
        <f>IF('V-plot display of agreement'!$A3612&gt;='V-plot display of agreement'!$E$14,1,0)</f>
        <v>0</v>
      </c>
      <c r="B3614" s="4">
        <f>IF('V-plot display of agreement'!$B3612&gt;='V-plot display of agreement'!$E$16,1,0)</f>
        <v>0</v>
      </c>
      <c r="C3614" s="4">
        <f t="shared" si="57"/>
        <v>1</v>
      </c>
      <c r="D3614" s="45"/>
    </row>
    <row r="3615" spans="1:4" x14ac:dyDescent="0.2">
      <c r="A3615" s="4">
        <f>IF('V-plot display of agreement'!$A3613&gt;='V-plot display of agreement'!$E$14,1,0)</f>
        <v>0</v>
      </c>
      <c r="B3615" s="4">
        <f>IF('V-plot display of agreement'!$B3613&gt;='V-plot display of agreement'!$E$16,1,0)</f>
        <v>0</v>
      </c>
      <c r="C3615" s="4">
        <f t="shared" si="57"/>
        <v>1</v>
      </c>
      <c r="D3615" s="45"/>
    </row>
    <row r="3616" spans="1:4" x14ac:dyDescent="0.2">
      <c r="A3616" s="4">
        <f>IF('V-plot display of agreement'!$A3614&gt;='V-plot display of agreement'!$E$14,1,0)</f>
        <v>0</v>
      </c>
      <c r="B3616" s="4">
        <f>IF('V-plot display of agreement'!$B3614&gt;='V-plot display of agreement'!$E$16,1,0)</f>
        <v>0</v>
      </c>
      <c r="C3616" s="4">
        <f t="shared" si="57"/>
        <v>1</v>
      </c>
      <c r="D3616" s="45"/>
    </row>
    <row r="3617" spans="1:4" x14ac:dyDescent="0.2">
      <c r="A3617" s="4">
        <f>IF('V-plot display of agreement'!$A3615&gt;='V-plot display of agreement'!$E$14,1,0)</f>
        <v>0</v>
      </c>
      <c r="B3617" s="4">
        <f>IF('V-plot display of agreement'!$B3615&gt;='V-plot display of agreement'!$E$16,1,0)</f>
        <v>0</v>
      </c>
      <c r="C3617" s="4">
        <f t="shared" si="57"/>
        <v>1</v>
      </c>
      <c r="D3617" s="45"/>
    </row>
    <row r="3618" spans="1:4" x14ac:dyDescent="0.2">
      <c r="A3618" s="4">
        <f>IF('V-plot display of agreement'!$A3616&gt;='V-plot display of agreement'!$E$14,1,0)</f>
        <v>0</v>
      </c>
      <c r="B3618" s="4">
        <f>IF('V-plot display of agreement'!$B3616&gt;='V-plot display of agreement'!$E$16,1,0)</f>
        <v>0</v>
      </c>
      <c r="C3618" s="4">
        <f t="shared" si="57"/>
        <v>1</v>
      </c>
      <c r="D3618" s="45"/>
    </row>
    <row r="3619" spans="1:4" x14ac:dyDescent="0.2">
      <c r="A3619" s="4">
        <f>IF('V-plot display of agreement'!$A3617&gt;='V-plot display of agreement'!$E$14,1,0)</f>
        <v>0</v>
      </c>
      <c r="B3619" s="4">
        <f>IF('V-plot display of agreement'!$B3617&gt;='V-plot display of agreement'!$E$16,1,0)</f>
        <v>0</v>
      </c>
      <c r="C3619" s="4">
        <f t="shared" si="57"/>
        <v>1</v>
      </c>
      <c r="D3619" s="45"/>
    </row>
    <row r="3620" spans="1:4" x14ac:dyDescent="0.2">
      <c r="A3620" s="4">
        <f>IF('V-plot display of agreement'!$A3618&gt;='V-plot display of agreement'!$E$14,1,0)</f>
        <v>0</v>
      </c>
      <c r="B3620" s="4">
        <f>IF('V-plot display of agreement'!$B3618&gt;='V-plot display of agreement'!$E$16,1,0)</f>
        <v>0</v>
      </c>
      <c r="C3620" s="4">
        <f t="shared" si="57"/>
        <v>1</v>
      </c>
      <c r="D3620" s="45"/>
    </row>
    <row r="3621" spans="1:4" x14ac:dyDescent="0.2">
      <c r="A3621" s="4">
        <f>IF('V-plot display of agreement'!$A3619&gt;='V-plot display of agreement'!$E$14,1,0)</f>
        <v>0</v>
      </c>
      <c r="B3621" s="4">
        <f>IF('V-plot display of agreement'!$B3619&gt;='V-plot display of agreement'!$E$16,1,0)</f>
        <v>0</v>
      </c>
      <c r="C3621" s="4">
        <f t="shared" si="57"/>
        <v>1</v>
      </c>
      <c r="D3621" s="45"/>
    </row>
    <row r="3622" spans="1:4" x14ac:dyDescent="0.2">
      <c r="A3622" s="4">
        <f>IF('V-plot display of agreement'!$A3620&gt;='V-plot display of agreement'!$E$14,1,0)</f>
        <v>0</v>
      </c>
      <c r="B3622" s="4">
        <f>IF('V-plot display of agreement'!$B3620&gt;='V-plot display of agreement'!$E$16,1,0)</f>
        <v>0</v>
      </c>
      <c r="C3622" s="4">
        <f t="shared" si="57"/>
        <v>1</v>
      </c>
      <c r="D3622" s="45"/>
    </row>
    <row r="3623" spans="1:4" x14ac:dyDescent="0.2">
      <c r="A3623" s="4">
        <f>IF('V-plot display of agreement'!$A3621&gt;='V-plot display of agreement'!$E$14,1,0)</f>
        <v>0</v>
      </c>
      <c r="B3623" s="4">
        <f>IF('V-plot display of agreement'!$B3621&gt;='V-plot display of agreement'!$E$16,1,0)</f>
        <v>0</v>
      </c>
      <c r="C3623" s="4">
        <f t="shared" si="57"/>
        <v>1</v>
      </c>
      <c r="D3623" s="45"/>
    </row>
    <row r="3624" spans="1:4" x14ac:dyDescent="0.2">
      <c r="A3624" s="4">
        <f>IF('V-plot display of agreement'!$A3622&gt;='V-plot display of agreement'!$E$14,1,0)</f>
        <v>0</v>
      </c>
      <c r="B3624" s="4">
        <f>IF('V-plot display of agreement'!$B3622&gt;='V-plot display of agreement'!$E$16,1,0)</f>
        <v>0</v>
      </c>
      <c r="C3624" s="4">
        <f t="shared" si="57"/>
        <v>1</v>
      </c>
      <c r="D3624" s="45"/>
    </row>
    <row r="3625" spans="1:4" x14ac:dyDescent="0.2">
      <c r="A3625" s="4">
        <f>IF('V-plot display of agreement'!$A3623&gt;='V-plot display of agreement'!$E$14,1,0)</f>
        <v>0</v>
      </c>
      <c r="B3625" s="4">
        <f>IF('V-plot display of agreement'!$B3623&gt;='V-plot display of agreement'!$E$16,1,0)</f>
        <v>0</v>
      </c>
      <c r="C3625" s="4">
        <f t="shared" si="57"/>
        <v>1</v>
      </c>
      <c r="D3625" s="45"/>
    </row>
    <row r="3626" spans="1:4" x14ac:dyDescent="0.2">
      <c r="A3626" s="4">
        <f>IF('V-plot display of agreement'!$A3624&gt;='V-plot display of agreement'!$E$14,1,0)</f>
        <v>0</v>
      </c>
      <c r="B3626" s="4">
        <f>IF('V-plot display of agreement'!$B3624&gt;='V-plot display of agreement'!$E$16,1,0)</f>
        <v>0</v>
      </c>
      <c r="C3626" s="4">
        <f t="shared" si="57"/>
        <v>1</v>
      </c>
      <c r="D3626" s="45"/>
    </row>
    <row r="3627" spans="1:4" x14ac:dyDescent="0.2">
      <c r="A3627" s="4">
        <f>IF('V-plot display of agreement'!$A3625&gt;='V-plot display of agreement'!$E$14,1,0)</f>
        <v>0</v>
      </c>
      <c r="B3627" s="4">
        <f>IF('V-plot display of agreement'!$B3625&gt;='V-plot display of agreement'!$E$16,1,0)</f>
        <v>0</v>
      </c>
      <c r="C3627" s="4">
        <f t="shared" si="57"/>
        <v>1</v>
      </c>
      <c r="D3627" s="45"/>
    </row>
    <row r="3628" spans="1:4" x14ac:dyDescent="0.2">
      <c r="A3628" s="4">
        <f>IF('V-plot display of agreement'!$A3626&gt;='V-plot display of agreement'!$E$14,1,0)</f>
        <v>0</v>
      </c>
      <c r="B3628" s="4">
        <f>IF('V-plot display of agreement'!$B3626&gt;='V-plot display of agreement'!$E$16,1,0)</f>
        <v>0</v>
      </c>
      <c r="C3628" s="4">
        <f t="shared" si="57"/>
        <v>1</v>
      </c>
      <c r="D3628" s="45"/>
    </row>
    <row r="3629" spans="1:4" x14ac:dyDescent="0.2">
      <c r="A3629" s="4">
        <f>IF('V-plot display of agreement'!$A3627&gt;='V-plot display of agreement'!$E$14,1,0)</f>
        <v>0</v>
      </c>
      <c r="B3629" s="4">
        <f>IF('V-plot display of agreement'!$B3627&gt;='V-plot display of agreement'!$E$16,1,0)</f>
        <v>0</v>
      </c>
      <c r="C3629" s="4">
        <f t="shared" si="57"/>
        <v>1</v>
      </c>
      <c r="D3629" s="45"/>
    </row>
    <row r="3630" spans="1:4" x14ac:dyDescent="0.2">
      <c r="A3630" s="4">
        <f>IF('V-plot display of agreement'!$A3628&gt;='V-plot display of agreement'!$E$14,1,0)</f>
        <v>0</v>
      </c>
      <c r="B3630" s="4">
        <f>IF('V-plot display of agreement'!$B3628&gt;='V-plot display of agreement'!$E$16,1,0)</f>
        <v>0</v>
      </c>
      <c r="C3630" s="4">
        <f t="shared" si="57"/>
        <v>1</v>
      </c>
      <c r="D3630" s="45"/>
    </row>
    <row r="3631" spans="1:4" x14ac:dyDescent="0.2">
      <c r="A3631" s="4">
        <f>IF('V-plot display of agreement'!$A3629&gt;='V-plot display of agreement'!$E$14,1,0)</f>
        <v>0</v>
      </c>
      <c r="B3631" s="4">
        <f>IF('V-plot display of agreement'!$B3629&gt;='V-plot display of agreement'!$E$16,1,0)</f>
        <v>0</v>
      </c>
      <c r="C3631" s="4">
        <f t="shared" si="57"/>
        <v>1</v>
      </c>
      <c r="D3631" s="45"/>
    </row>
    <row r="3632" spans="1:4" x14ac:dyDescent="0.2">
      <c r="A3632" s="4">
        <f>IF('V-plot display of agreement'!$A3630&gt;='V-plot display of agreement'!$E$14,1,0)</f>
        <v>0</v>
      </c>
      <c r="B3632" s="4">
        <f>IF('V-plot display of agreement'!$B3630&gt;='V-plot display of agreement'!$E$16,1,0)</f>
        <v>0</v>
      </c>
      <c r="C3632" s="4">
        <f t="shared" si="57"/>
        <v>1</v>
      </c>
      <c r="D3632" s="45"/>
    </row>
    <row r="3633" spans="1:4" x14ac:dyDescent="0.2">
      <c r="A3633" s="4">
        <f>IF('V-plot display of agreement'!$A3631&gt;='V-plot display of agreement'!$E$14,1,0)</f>
        <v>0</v>
      </c>
      <c r="B3633" s="4">
        <f>IF('V-plot display of agreement'!$B3631&gt;='V-plot display of agreement'!$E$16,1,0)</f>
        <v>0</v>
      </c>
      <c r="C3633" s="4">
        <f t="shared" si="57"/>
        <v>1</v>
      </c>
      <c r="D3633" s="45"/>
    </row>
    <row r="3634" spans="1:4" x14ac:dyDescent="0.2">
      <c r="A3634" s="4">
        <f>IF('V-plot display of agreement'!$A3632&gt;='V-plot display of agreement'!$E$14,1,0)</f>
        <v>0</v>
      </c>
      <c r="B3634" s="4">
        <f>IF('V-plot display of agreement'!$B3632&gt;='V-plot display of agreement'!$E$16,1,0)</f>
        <v>0</v>
      </c>
      <c r="C3634" s="4">
        <f t="shared" ref="C3634:C3697" si="58">IF(OR((A3634+B3634)=2,(A3634+B3634)=0),1,0)</f>
        <v>1</v>
      </c>
      <c r="D3634" s="45"/>
    </row>
    <row r="3635" spans="1:4" x14ac:dyDescent="0.2">
      <c r="A3635" s="4">
        <f>IF('V-plot display of agreement'!$A3633&gt;='V-plot display of agreement'!$E$14,1,0)</f>
        <v>0</v>
      </c>
      <c r="B3635" s="4">
        <f>IF('V-plot display of agreement'!$B3633&gt;='V-plot display of agreement'!$E$16,1,0)</f>
        <v>0</v>
      </c>
      <c r="C3635" s="4">
        <f t="shared" si="58"/>
        <v>1</v>
      </c>
      <c r="D3635" s="45"/>
    </row>
    <row r="3636" spans="1:4" x14ac:dyDescent="0.2">
      <c r="A3636" s="4">
        <f>IF('V-plot display of agreement'!$A3634&gt;='V-plot display of agreement'!$E$14,1,0)</f>
        <v>0</v>
      </c>
      <c r="B3636" s="4">
        <f>IF('V-plot display of agreement'!$B3634&gt;='V-plot display of agreement'!$E$16,1,0)</f>
        <v>0</v>
      </c>
      <c r="C3636" s="4">
        <f t="shared" si="58"/>
        <v>1</v>
      </c>
      <c r="D3636" s="45"/>
    </row>
    <row r="3637" spans="1:4" x14ac:dyDescent="0.2">
      <c r="A3637" s="4">
        <f>IF('V-plot display of agreement'!$A3635&gt;='V-plot display of agreement'!$E$14,1,0)</f>
        <v>0</v>
      </c>
      <c r="B3637" s="4">
        <f>IF('V-plot display of agreement'!$B3635&gt;='V-plot display of agreement'!$E$16,1,0)</f>
        <v>0</v>
      </c>
      <c r="C3637" s="4">
        <f t="shared" si="58"/>
        <v>1</v>
      </c>
      <c r="D3637" s="45"/>
    </row>
    <row r="3638" spans="1:4" x14ac:dyDescent="0.2">
      <c r="A3638" s="4">
        <f>IF('V-plot display of agreement'!$A3636&gt;='V-plot display of agreement'!$E$14,1,0)</f>
        <v>0</v>
      </c>
      <c r="B3638" s="4">
        <f>IF('V-plot display of agreement'!$B3636&gt;='V-plot display of agreement'!$E$16,1,0)</f>
        <v>0</v>
      </c>
      <c r="C3638" s="4">
        <f t="shared" si="58"/>
        <v>1</v>
      </c>
      <c r="D3638" s="45"/>
    </row>
    <row r="3639" spans="1:4" x14ac:dyDescent="0.2">
      <c r="A3639" s="4">
        <f>IF('V-plot display of agreement'!$A3637&gt;='V-plot display of agreement'!$E$14,1,0)</f>
        <v>0</v>
      </c>
      <c r="B3639" s="4">
        <f>IF('V-plot display of agreement'!$B3637&gt;='V-plot display of agreement'!$E$16,1,0)</f>
        <v>0</v>
      </c>
      <c r="C3639" s="4">
        <f t="shared" si="58"/>
        <v>1</v>
      </c>
      <c r="D3639" s="45"/>
    </row>
    <row r="3640" spans="1:4" x14ac:dyDescent="0.2">
      <c r="A3640" s="4">
        <f>IF('V-plot display of agreement'!$A3638&gt;='V-plot display of agreement'!$E$14,1,0)</f>
        <v>0</v>
      </c>
      <c r="B3640" s="4">
        <f>IF('V-plot display of agreement'!$B3638&gt;='V-plot display of agreement'!$E$16,1,0)</f>
        <v>0</v>
      </c>
      <c r="C3640" s="4">
        <f t="shared" si="58"/>
        <v>1</v>
      </c>
      <c r="D3640" s="45"/>
    </row>
    <row r="3641" spans="1:4" x14ac:dyDescent="0.2">
      <c r="A3641" s="4">
        <f>IF('V-plot display of agreement'!$A3639&gt;='V-plot display of agreement'!$E$14,1,0)</f>
        <v>0</v>
      </c>
      <c r="B3641" s="4">
        <f>IF('V-plot display of agreement'!$B3639&gt;='V-plot display of agreement'!$E$16,1,0)</f>
        <v>0</v>
      </c>
      <c r="C3641" s="4">
        <f t="shared" si="58"/>
        <v>1</v>
      </c>
      <c r="D3641" s="45"/>
    </row>
    <row r="3642" spans="1:4" x14ac:dyDescent="0.2">
      <c r="A3642" s="4">
        <f>IF('V-plot display of agreement'!$A3640&gt;='V-plot display of agreement'!$E$14,1,0)</f>
        <v>0</v>
      </c>
      <c r="B3642" s="4">
        <f>IF('V-plot display of agreement'!$B3640&gt;='V-plot display of agreement'!$E$16,1,0)</f>
        <v>0</v>
      </c>
      <c r="C3642" s="4">
        <f t="shared" si="58"/>
        <v>1</v>
      </c>
      <c r="D3642" s="45"/>
    </row>
    <row r="3643" spans="1:4" x14ac:dyDescent="0.2">
      <c r="A3643" s="4">
        <f>IF('V-plot display of agreement'!$A3641&gt;='V-plot display of agreement'!$E$14,1,0)</f>
        <v>0</v>
      </c>
      <c r="B3643" s="4">
        <f>IF('V-plot display of agreement'!$B3641&gt;='V-plot display of agreement'!$E$16,1,0)</f>
        <v>0</v>
      </c>
      <c r="C3643" s="4">
        <f t="shared" si="58"/>
        <v>1</v>
      </c>
      <c r="D3643" s="45"/>
    </row>
    <row r="3644" spans="1:4" x14ac:dyDescent="0.2">
      <c r="A3644" s="4">
        <f>IF('V-plot display of agreement'!$A3642&gt;='V-plot display of agreement'!$E$14,1,0)</f>
        <v>0</v>
      </c>
      <c r="B3644" s="4">
        <f>IF('V-plot display of agreement'!$B3642&gt;='V-plot display of agreement'!$E$16,1,0)</f>
        <v>0</v>
      </c>
      <c r="C3644" s="4">
        <f t="shared" si="58"/>
        <v>1</v>
      </c>
      <c r="D3644" s="45"/>
    </row>
    <row r="3645" spans="1:4" x14ac:dyDescent="0.2">
      <c r="A3645" s="4">
        <f>IF('V-plot display of agreement'!$A3643&gt;='V-plot display of agreement'!$E$14,1,0)</f>
        <v>0</v>
      </c>
      <c r="B3645" s="4">
        <f>IF('V-plot display of agreement'!$B3643&gt;='V-plot display of agreement'!$E$16,1,0)</f>
        <v>0</v>
      </c>
      <c r="C3645" s="4">
        <f t="shared" si="58"/>
        <v>1</v>
      </c>
      <c r="D3645" s="45"/>
    </row>
    <row r="3646" spans="1:4" x14ac:dyDescent="0.2">
      <c r="A3646" s="4">
        <f>IF('V-plot display of agreement'!$A3644&gt;='V-plot display of agreement'!$E$14,1,0)</f>
        <v>0</v>
      </c>
      <c r="B3646" s="4">
        <f>IF('V-plot display of agreement'!$B3644&gt;='V-plot display of agreement'!$E$16,1,0)</f>
        <v>0</v>
      </c>
      <c r="C3646" s="4">
        <f t="shared" si="58"/>
        <v>1</v>
      </c>
      <c r="D3646" s="45"/>
    </row>
    <row r="3647" spans="1:4" x14ac:dyDescent="0.2">
      <c r="A3647" s="4">
        <f>IF('V-plot display of agreement'!$A3645&gt;='V-plot display of agreement'!$E$14,1,0)</f>
        <v>0</v>
      </c>
      <c r="B3647" s="4">
        <f>IF('V-plot display of agreement'!$B3645&gt;='V-plot display of agreement'!$E$16,1,0)</f>
        <v>0</v>
      </c>
      <c r="C3647" s="4">
        <f t="shared" si="58"/>
        <v>1</v>
      </c>
      <c r="D3647" s="45"/>
    </row>
    <row r="3648" spans="1:4" x14ac:dyDescent="0.2">
      <c r="A3648" s="4">
        <f>IF('V-plot display of agreement'!$A3646&gt;='V-plot display of agreement'!$E$14,1,0)</f>
        <v>0</v>
      </c>
      <c r="B3648" s="4">
        <f>IF('V-plot display of agreement'!$B3646&gt;='V-plot display of agreement'!$E$16,1,0)</f>
        <v>0</v>
      </c>
      <c r="C3648" s="4">
        <f t="shared" si="58"/>
        <v>1</v>
      </c>
      <c r="D3648" s="45"/>
    </row>
    <row r="3649" spans="1:4" x14ac:dyDescent="0.2">
      <c r="A3649" s="4">
        <f>IF('V-plot display of agreement'!$A3647&gt;='V-plot display of agreement'!$E$14,1,0)</f>
        <v>0</v>
      </c>
      <c r="B3649" s="4">
        <f>IF('V-plot display of agreement'!$B3647&gt;='V-plot display of agreement'!$E$16,1,0)</f>
        <v>0</v>
      </c>
      <c r="C3649" s="4">
        <f t="shared" si="58"/>
        <v>1</v>
      </c>
      <c r="D3649" s="45"/>
    </row>
    <row r="3650" spans="1:4" x14ac:dyDescent="0.2">
      <c r="A3650" s="4">
        <f>IF('V-plot display of agreement'!$A3648&gt;='V-plot display of agreement'!$E$14,1,0)</f>
        <v>0</v>
      </c>
      <c r="B3650" s="4">
        <f>IF('V-plot display of agreement'!$B3648&gt;='V-plot display of agreement'!$E$16,1,0)</f>
        <v>0</v>
      </c>
      <c r="C3650" s="4">
        <f t="shared" si="58"/>
        <v>1</v>
      </c>
      <c r="D3650" s="45"/>
    </row>
    <row r="3651" spans="1:4" x14ac:dyDescent="0.2">
      <c r="A3651" s="4">
        <f>IF('V-plot display of agreement'!$A3649&gt;='V-plot display of agreement'!$E$14,1,0)</f>
        <v>0</v>
      </c>
      <c r="B3651" s="4">
        <f>IF('V-plot display of agreement'!$B3649&gt;='V-plot display of agreement'!$E$16,1,0)</f>
        <v>0</v>
      </c>
      <c r="C3651" s="4">
        <f t="shared" si="58"/>
        <v>1</v>
      </c>
      <c r="D3651" s="45"/>
    </row>
    <row r="3652" spans="1:4" x14ac:dyDescent="0.2">
      <c r="A3652" s="4">
        <f>IF('V-plot display of agreement'!$A3650&gt;='V-plot display of agreement'!$E$14,1,0)</f>
        <v>0</v>
      </c>
      <c r="B3652" s="4">
        <f>IF('V-plot display of agreement'!$B3650&gt;='V-plot display of agreement'!$E$16,1,0)</f>
        <v>0</v>
      </c>
      <c r="C3652" s="4">
        <f t="shared" si="58"/>
        <v>1</v>
      </c>
      <c r="D3652" s="45"/>
    </row>
    <row r="3653" spans="1:4" x14ac:dyDescent="0.2">
      <c r="A3653" s="4">
        <f>IF('V-plot display of agreement'!$A3651&gt;='V-plot display of agreement'!$E$14,1,0)</f>
        <v>0</v>
      </c>
      <c r="B3653" s="4">
        <f>IF('V-plot display of agreement'!$B3651&gt;='V-plot display of agreement'!$E$16,1,0)</f>
        <v>0</v>
      </c>
      <c r="C3653" s="4">
        <f t="shared" si="58"/>
        <v>1</v>
      </c>
      <c r="D3653" s="45"/>
    </row>
    <row r="3654" spans="1:4" x14ac:dyDescent="0.2">
      <c r="A3654" s="4">
        <f>IF('V-plot display of agreement'!$A3652&gt;='V-plot display of agreement'!$E$14,1,0)</f>
        <v>0</v>
      </c>
      <c r="B3654" s="4">
        <f>IF('V-plot display of agreement'!$B3652&gt;='V-plot display of agreement'!$E$16,1,0)</f>
        <v>0</v>
      </c>
      <c r="C3654" s="4">
        <f t="shared" si="58"/>
        <v>1</v>
      </c>
      <c r="D3654" s="45"/>
    </row>
    <row r="3655" spans="1:4" x14ac:dyDescent="0.2">
      <c r="A3655" s="4">
        <f>IF('V-plot display of agreement'!$A3653&gt;='V-plot display of agreement'!$E$14,1,0)</f>
        <v>0</v>
      </c>
      <c r="B3655" s="4">
        <f>IF('V-plot display of agreement'!$B3653&gt;='V-plot display of agreement'!$E$16,1,0)</f>
        <v>0</v>
      </c>
      <c r="C3655" s="4">
        <f t="shared" si="58"/>
        <v>1</v>
      </c>
      <c r="D3655" s="45"/>
    </row>
    <row r="3656" spans="1:4" x14ac:dyDescent="0.2">
      <c r="A3656" s="4">
        <f>IF('V-plot display of agreement'!$A3654&gt;='V-plot display of agreement'!$E$14,1,0)</f>
        <v>0</v>
      </c>
      <c r="B3656" s="4">
        <f>IF('V-plot display of agreement'!$B3654&gt;='V-plot display of agreement'!$E$16,1,0)</f>
        <v>0</v>
      </c>
      <c r="C3656" s="4">
        <f t="shared" si="58"/>
        <v>1</v>
      </c>
      <c r="D3656" s="45"/>
    </row>
    <row r="3657" spans="1:4" x14ac:dyDescent="0.2">
      <c r="A3657" s="4">
        <f>IF('V-plot display of agreement'!$A3655&gt;='V-plot display of agreement'!$E$14,1,0)</f>
        <v>0</v>
      </c>
      <c r="B3657" s="4">
        <f>IF('V-plot display of agreement'!$B3655&gt;='V-plot display of agreement'!$E$16,1,0)</f>
        <v>0</v>
      </c>
      <c r="C3657" s="4">
        <f t="shared" si="58"/>
        <v>1</v>
      </c>
      <c r="D3657" s="45"/>
    </row>
    <row r="3658" spans="1:4" x14ac:dyDescent="0.2">
      <c r="A3658" s="4">
        <f>IF('V-plot display of agreement'!$A3656&gt;='V-plot display of agreement'!$E$14,1,0)</f>
        <v>0</v>
      </c>
      <c r="B3658" s="4">
        <f>IF('V-plot display of agreement'!$B3656&gt;='V-plot display of agreement'!$E$16,1,0)</f>
        <v>0</v>
      </c>
      <c r="C3658" s="4">
        <f t="shared" si="58"/>
        <v>1</v>
      </c>
      <c r="D3658" s="45"/>
    </row>
    <row r="3659" spans="1:4" x14ac:dyDescent="0.2">
      <c r="A3659" s="4">
        <f>IF('V-plot display of agreement'!$A3657&gt;='V-plot display of agreement'!$E$14,1,0)</f>
        <v>0</v>
      </c>
      <c r="B3659" s="4">
        <f>IF('V-plot display of agreement'!$B3657&gt;='V-plot display of agreement'!$E$16,1,0)</f>
        <v>0</v>
      </c>
      <c r="C3659" s="4">
        <f t="shared" si="58"/>
        <v>1</v>
      </c>
      <c r="D3659" s="45"/>
    </row>
    <row r="3660" spans="1:4" x14ac:dyDescent="0.2">
      <c r="A3660" s="4">
        <f>IF('V-plot display of agreement'!$A3658&gt;='V-plot display of agreement'!$E$14,1,0)</f>
        <v>0</v>
      </c>
      <c r="B3660" s="4">
        <f>IF('V-plot display of agreement'!$B3658&gt;='V-plot display of agreement'!$E$16,1,0)</f>
        <v>0</v>
      </c>
      <c r="C3660" s="4">
        <f t="shared" si="58"/>
        <v>1</v>
      </c>
      <c r="D3660" s="45"/>
    </row>
    <row r="3661" spans="1:4" x14ac:dyDescent="0.2">
      <c r="A3661" s="4">
        <f>IF('V-plot display of agreement'!$A3659&gt;='V-plot display of agreement'!$E$14,1,0)</f>
        <v>0</v>
      </c>
      <c r="B3661" s="4">
        <f>IF('V-plot display of agreement'!$B3659&gt;='V-plot display of agreement'!$E$16,1,0)</f>
        <v>0</v>
      </c>
      <c r="C3661" s="4">
        <f t="shared" si="58"/>
        <v>1</v>
      </c>
      <c r="D3661" s="45"/>
    </row>
    <row r="3662" spans="1:4" x14ac:dyDescent="0.2">
      <c r="A3662" s="4">
        <f>IF('V-plot display of agreement'!$A3660&gt;='V-plot display of agreement'!$E$14,1,0)</f>
        <v>0</v>
      </c>
      <c r="B3662" s="4">
        <f>IF('V-plot display of agreement'!$B3660&gt;='V-plot display of agreement'!$E$16,1,0)</f>
        <v>0</v>
      </c>
      <c r="C3662" s="4">
        <f t="shared" si="58"/>
        <v>1</v>
      </c>
      <c r="D3662" s="45"/>
    </row>
    <row r="3663" spans="1:4" x14ac:dyDescent="0.2">
      <c r="A3663" s="4">
        <f>IF('V-plot display of agreement'!$A3661&gt;='V-plot display of agreement'!$E$14,1,0)</f>
        <v>0</v>
      </c>
      <c r="B3663" s="4">
        <f>IF('V-plot display of agreement'!$B3661&gt;='V-plot display of agreement'!$E$16,1,0)</f>
        <v>0</v>
      </c>
      <c r="C3663" s="4">
        <f t="shared" si="58"/>
        <v>1</v>
      </c>
      <c r="D3663" s="45"/>
    </row>
    <row r="3664" spans="1:4" x14ac:dyDescent="0.2">
      <c r="A3664" s="4">
        <f>IF('V-plot display of agreement'!$A3662&gt;='V-plot display of agreement'!$E$14,1,0)</f>
        <v>0</v>
      </c>
      <c r="B3664" s="4">
        <f>IF('V-plot display of agreement'!$B3662&gt;='V-plot display of agreement'!$E$16,1,0)</f>
        <v>0</v>
      </c>
      <c r="C3664" s="4">
        <f t="shared" si="58"/>
        <v>1</v>
      </c>
      <c r="D3664" s="45"/>
    </row>
    <row r="3665" spans="1:4" x14ac:dyDescent="0.2">
      <c r="A3665" s="4">
        <f>IF('V-plot display of agreement'!$A3663&gt;='V-plot display of agreement'!$E$14,1,0)</f>
        <v>0</v>
      </c>
      <c r="B3665" s="4">
        <f>IF('V-plot display of agreement'!$B3663&gt;='V-plot display of agreement'!$E$16,1,0)</f>
        <v>0</v>
      </c>
      <c r="C3665" s="4">
        <f t="shared" si="58"/>
        <v>1</v>
      </c>
      <c r="D3665" s="45"/>
    </row>
    <row r="3666" spans="1:4" x14ac:dyDescent="0.2">
      <c r="A3666" s="4">
        <f>IF('V-plot display of agreement'!$A3664&gt;='V-plot display of agreement'!$E$14,1,0)</f>
        <v>0</v>
      </c>
      <c r="B3666" s="4">
        <f>IF('V-plot display of agreement'!$B3664&gt;='V-plot display of agreement'!$E$16,1,0)</f>
        <v>0</v>
      </c>
      <c r="C3666" s="4">
        <f t="shared" si="58"/>
        <v>1</v>
      </c>
      <c r="D3666" s="45"/>
    </row>
    <row r="3667" spans="1:4" x14ac:dyDescent="0.2">
      <c r="A3667" s="4">
        <f>IF('V-plot display of agreement'!$A3665&gt;='V-plot display of agreement'!$E$14,1,0)</f>
        <v>0</v>
      </c>
      <c r="B3667" s="4">
        <f>IF('V-plot display of agreement'!$B3665&gt;='V-plot display of agreement'!$E$16,1,0)</f>
        <v>0</v>
      </c>
      <c r="C3667" s="4">
        <f t="shared" si="58"/>
        <v>1</v>
      </c>
      <c r="D3667" s="45"/>
    </row>
    <row r="3668" spans="1:4" x14ac:dyDescent="0.2">
      <c r="A3668" s="4">
        <f>IF('V-plot display of agreement'!$A3666&gt;='V-plot display of agreement'!$E$14,1,0)</f>
        <v>0</v>
      </c>
      <c r="B3668" s="4">
        <f>IF('V-plot display of agreement'!$B3666&gt;='V-plot display of agreement'!$E$16,1,0)</f>
        <v>0</v>
      </c>
      <c r="C3668" s="4">
        <f t="shared" si="58"/>
        <v>1</v>
      </c>
      <c r="D3668" s="45"/>
    </row>
    <row r="3669" spans="1:4" x14ac:dyDescent="0.2">
      <c r="A3669" s="4">
        <f>IF('V-plot display of agreement'!$A3667&gt;='V-plot display of agreement'!$E$14,1,0)</f>
        <v>0</v>
      </c>
      <c r="B3669" s="4">
        <f>IF('V-plot display of agreement'!$B3667&gt;='V-plot display of agreement'!$E$16,1,0)</f>
        <v>0</v>
      </c>
      <c r="C3669" s="4">
        <f t="shared" si="58"/>
        <v>1</v>
      </c>
      <c r="D3669" s="45"/>
    </row>
    <row r="3670" spans="1:4" x14ac:dyDescent="0.2">
      <c r="A3670" s="4">
        <f>IF('V-plot display of agreement'!$A3668&gt;='V-plot display of agreement'!$E$14,1,0)</f>
        <v>0</v>
      </c>
      <c r="B3670" s="4">
        <f>IF('V-plot display of agreement'!$B3668&gt;='V-plot display of agreement'!$E$16,1,0)</f>
        <v>0</v>
      </c>
      <c r="C3670" s="4">
        <f t="shared" si="58"/>
        <v>1</v>
      </c>
      <c r="D3670" s="45"/>
    </row>
    <row r="3671" spans="1:4" x14ac:dyDescent="0.2">
      <c r="A3671" s="4">
        <f>IF('V-plot display of agreement'!$A3669&gt;='V-plot display of agreement'!$E$14,1,0)</f>
        <v>0</v>
      </c>
      <c r="B3671" s="4">
        <f>IF('V-plot display of agreement'!$B3669&gt;='V-plot display of agreement'!$E$16,1,0)</f>
        <v>0</v>
      </c>
      <c r="C3671" s="4">
        <f t="shared" si="58"/>
        <v>1</v>
      </c>
      <c r="D3671" s="45"/>
    </row>
    <row r="3672" spans="1:4" x14ac:dyDescent="0.2">
      <c r="A3672" s="4">
        <f>IF('V-plot display of agreement'!$A3670&gt;='V-plot display of agreement'!$E$14,1,0)</f>
        <v>0</v>
      </c>
      <c r="B3672" s="4">
        <f>IF('V-plot display of agreement'!$B3670&gt;='V-plot display of agreement'!$E$16,1,0)</f>
        <v>0</v>
      </c>
      <c r="C3672" s="4">
        <f t="shared" si="58"/>
        <v>1</v>
      </c>
      <c r="D3672" s="45"/>
    </row>
    <row r="3673" spans="1:4" x14ac:dyDescent="0.2">
      <c r="A3673" s="4">
        <f>IF('V-plot display of agreement'!$A3671&gt;='V-plot display of agreement'!$E$14,1,0)</f>
        <v>0</v>
      </c>
      <c r="B3673" s="4">
        <f>IF('V-plot display of agreement'!$B3671&gt;='V-plot display of agreement'!$E$16,1,0)</f>
        <v>0</v>
      </c>
      <c r="C3673" s="4">
        <f t="shared" si="58"/>
        <v>1</v>
      </c>
      <c r="D3673" s="45"/>
    </row>
    <row r="3674" spans="1:4" x14ac:dyDescent="0.2">
      <c r="A3674" s="4">
        <f>IF('V-plot display of agreement'!$A3672&gt;='V-plot display of agreement'!$E$14,1,0)</f>
        <v>0</v>
      </c>
      <c r="B3674" s="4">
        <f>IF('V-plot display of agreement'!$B3672&gt;='V-plot display of agreement'!$E$16,1,0)</f>
        <v>0</v>
      </c>
      <c r="C3674" s="4">
        <f t="shared" si="58"/>
        <v>1</v>
      </c>
      <c r="D3674" s="45"/>
    </row>
    <row r="3675" spans="1:4" x14ac:dyDescent="0.2">
      <c r="A3675" s="4">
        <f>IF('V-plot display of agreement'!$A3673&gt;='V-plot display of agreement'!$E$14,1,0)</f>
        <v>0</v>
      </c>
      <c r="B3675" s="4">
        <f>IF('V-plot display of agreement'!$B3673&gt;='V-plot display of agreement'!$E$16,1,0)</f>
        <v>0</v>
      </c>
      <c r="C3675" s="4">
        <f t="shared" si="58"/>
        <v>1</v>
      </c>
      <c r="D3675" s="45"/>
    </row>
    <row r="3676" spans="1:4" x14ac:dyDescent="0.2">
      <c r="A3676" s="4">
        <f>IF('V-plot display of agreement'!$A3674&gt;='V-plot display of agreement'!$E$14,1,0)</f>
        <v>0</v>
      </c>
      <c r="B3676" s="4">
        <f>IF('V-plot display of agreement'!$B3674&gt;='V-plot display of agreement'!$E$16,1,0)</f>
        <v>0</v>
      </c>
      <c r="C3676" s="4">
        <f t="shared" si="58"/>
        <v>1</v>
      </c>
      <c r="D3676" s="45"/>
    </row>
    <row r="3677" spans="1:4" x14ac:dyDescent="0.2">
      <c r="A3677" s="4">
        <f>IF('V-plot display of agreement'!$A3675&gt;='V-plot display of agreement'!$E$14,1,0)</f>
        <v>0</v>
      </c>
      <c r="B3677" s="4">
        <f>IF('V-plot display of agreement'!$B3675&gt;='V-plot display of agreement'!$E$16,1,0)</f>
        <v>0</v>
      </c>
      <c r="C3677" s="4">
        <f t="shared" si="58"/>
        <v>1</v>
      </c>
      <c r="D3677" s="45"/>
    </row>
    <row r="3678" spans="1:4" x14ac:dyDescent="0.2">
      <c r="A3678" s="4">
        <f>IF('V-plot display of agreement'!$A3676&gt;='V-plot display of agreement'!$E$14,1,0)</f>
        <v>0</v>
      </c>
      <c r="B3678" s="4">
        <f>IF('V-plot display of agreement'!$B3676&gt;='V-plot display of agreement'!$E$16,1,0)</f>
        <v>0</v>
      </c>
      <c r="C3678" s="4">
        <f t="shared" si="58"/>
        <v>1</v>
      </c>
      <c r="D3678" s="45"/>
    </row>
    <row r="3679" spans="1:4" x14ac:dyDescent="0.2">
      <c r="A3679" s="4">
        <f>IF('V-plot display of agreement'!$A3677&gt;='V-plot display of agreement'!$E$14,1,0)</f>
        <v>0</v>
      </c>
      <c r="B3679" s="4">
        <f>IF('V-plot display of agreement'!$B3677&gt;='V-plot display of agreement'!$E$16,1,0)</f>
        <v>0</v>
      </c>
      <c r="C3679" s="4">
        <f t="shared" si="58"/>
        <v>1</v>
      </c>
      <c r="D3679" s="45"/>
    </row>
    <row r="3680" spans="1:4" x14ac:dyDescent="0.2">
      <c r="A3680" s="4">
        <f>IF('V-plot display of agreement'!$A3678&gt;='V-plot display of agreement'!$E$14,1,0)</f>
        <v>0</v>
      </c>
      <c r="B3680" s="4">
        <f>IF('V-plot display of agreement'!$B3678&gt;='V-plot display of agreement'!$E$16,1,0)</f>
        <v>0</v>
      </c>
      <c r="C3680" s="4">
        <f t="shared" si="58"/>
        <v>1</v>
      </c>
      <c r="D3680" s="45"/>
    </row>
    <row r="3681" spans="1:4" x14ac:dyDescent="0.2">
      <c r="A3681" s="4">
        <f>IF('V-plot display of agreement'!$A3679&gt;='V-plot display of agreement'!$E$14,1,0)</f>
        <v>0</v>
      </c>
      <c r="B3681" s="4">
        <f>IF('V-plot display of agreement'!$B3679&gt;='V-plot display of agreement'!$E$16,1,0)</f>
        <v>0</v>
      </c>
      <c r="C3681" s="4">
        <f t="shared" si="58"/>
        <v>1</v>
      </c>
      <c r="D3681" s="45"/>
    </row>
    <row r="3682" spans="1:4" x14ac:dyDescent="0.2">
      <c r="A3682" s="4">
        <f>IF('V-plot display of agreement'!$A3680&gt;='V-plot display of agreement'!$E$14,1,0)</f>
        <v>0</v>
      </c>
      <c r="B3682" s="4">
        <f>IF('V-plot display of agreement'!$B3680&gt;='V-plot display of agreement'!$E$16,1,0)</f>
        <v>0</v>
      </c>
      <c r="C3682" s="4">
        <f t="shared" si="58"/>
        <v>1</v>
      </c>
      <c r="D3682" s="45"/>
    </row>
    <row r="3683" spans="1:4" x14ac:dyDescent="0.2">
      <c r="A3683" s="4">
        <f>IF('V-plot display of agreement'!$A3681&gt;='V-plot display of agreement'!$E$14,1,0)</f>
        <v>0</v>
      </c>
      <c r="B3683" s="4">
        <f>IF('V-plot display of agreement'!$B3681&gt;='V-plot display of agreement'!$E$16,1,0)</f>
        <v>0</v>
      </c>
      <c r="C3683" s="4">
        <f t="shared" si="58"/>
        <v>1</v>
      </c>
      <c r="D3683" s="45"/>
    </row>
    <row r="3684" spans="1:4" x14ac:dyDescent="0.2">
      <c r="A3684" s="4">
        <f>IF('V-plot display of agreement'!$A3682&gt;='V-plot display of agreement'!$E$14,1,0)</f>
        <v>0</v>
      </c>
      <c r="B3684" s="4">
        <f>IF('V-plot display of agreement'!$B3682&gt;='V-plot display of agreement'!$E$16,1,0)</f>
        <v>0</v>
      </c>
      <c r="C3684" s="4">
        <f t="shared" si="58"/>
        <v>1</v>
      </c>
      <c r="D3684" s="45"/>
    </row>
    <row r="3685" spans="1:4" x14ac:dyDescent="0.2">
      <c r="A3685" s="4">
        <f>IF('V-plot display of agreement'!$A3683&gt;='V-plot display of agreement'!$E$14,1,0)</f>
        <v>0</v>
      </c>
      <c r="B3685" s="4">
        <f>IF('V-plot display of agreement'!$B3683&gt;='V-plot display of agreement'!$E$16,1,0)</f>
        <v>0</v>
      </c>
      <c r="C3685" s="4">
        <f t="shared" si="58"/>
        <v>1</v>
      </c>
      <c r="D3685" s="45"/>
    </row>
    <row r="3686" spans="1:4" x14ac:dyDescent="0.2">
      <c r="A3686" s="4">
        <f>IF('V-plot display of agreement'!$A3684&gt;='V-plot display of agreement'!$E$14,1,0)</f>
        <v>0</v>
      </c>
      <c r="B3686" s="4">
        <f>IF('V-plot display of agreement'!$B3684&gt;='V-plot display of agreement'!$E$16,1,0)</f>
        <v>0</v>
      </c>
      <c r="C3686" s="4">
        <f t="shared" si="58"/>
        <v>1</v>
      </c>
      <c r="D3686" s="45"/>
    </row>
    <row r="3687" spans="1:4" x14ac:dyDescent="0.2">
      <c r="A3687" s="4">
        <f>IF('V-plot display of agreement'!$A3685&gt;='V-plot display of agreement'!$E$14,1,0)</f>
        <v>0</v>
      </c>
      <c r="B3687" s="4">
        <f>IF('V-plot display of agreement'!$B3685&gt;='V-plot display of agreement'!$E$16,1,0)</f>
        <v>0</v>
      </c>
      <c r="C3687" s="4">
        <f t="shared" si="58"/>
        <v>1</v>
      </c>
      <c r="D3687" s="45"/>
    </row>
    <row r="3688" spans="1:4" x14ac:dyDescent="0.2">
      <c r="A3688" s="4">
        <f>IF('V-plot display of agreement'!$A3686&gt;='V-plot display of agreement'!$E$14,1,0)</f>
        <v>0</v>
      </c>
      <c r="B3688" s="4">
        <f>IF('V-plot display of agreement'!$B3686&gt;='V-plot display of agreement'!$E$16,1,0)</f>
        <v>0</v>
      </c>
      <c r="C3688" s="4">
        <f t="shared" si="58"/>
        <v>1</v>
      </c>
      <c r="D3688" s="45"/>
    </row>
    <row r="3689" spans="1:4" x14ac:dyDescent="0.2">
      <c r="A3689" s="4">
        <f>IF('V-plot display of agreement'!$A3687&gt;='V-plot display of agreement'!$E$14,1,0)</f>
        <v>0</v>
      </c>
      <c r="B3689" s="4">
        <f>IF('V-plot display of agreement'!$B3687&gt;='V-plot display of agreement'!$E$16,1,0)</f>
        <v>0</v>
      </c>
      <c r="C3689" s="4">
        <f t="shared" si="58"/>
        <v>1</v>
      </c>
      <c r="D3689" s="45"/>
    </row>
    <row r="3690" spans="1:4" x14ac:dyDescent="0.2">
      <c r="A3690" s="4">
        <f>IF('V-plot display of agreement'!$A3688&gt;='V-plot display of agreement'!$E$14,1,0)</f>
        <v>0</v>
      </c>
      <c r="B3690" s="4">
        <f>IF('V-plot display of agreement'!$B3688&gt;='V-plot display of agreement'!$E$16,1,0)</f>
        <v>0</v>
      </c>
      <c r="C3690" s="4">
        <f t="shared" si="58"/>
        <v>1</v>
      </c>
      <c r="D3690" s="45"/>
    </row>
    <row r="3691" spans="1:4" x14ac:dyDescent="0.2">
      <c r="A3691" s="4">
        <f>IF('V-plot display of agreement'!$A3689&gt;='V-plot display of agreement'!$E$14,1,0)</f>
        <v>0</v>
      </c>
      <c r="B3691" s="4">
        <f>IF('V-plot display of agreement'!$B3689&gt;='V-plot display of agreement'!$E$16,1,0)</f>
        <v>0</v>
      </c>
      <c r="C3691" s="4">
        <f t="shared" si="58"/>
        <v>1</v>
      </c>
      <c r="D3691" s="45"/>
    </row>
    <row r="3692" spans="1:4" x14ac:dyDescent="0.2">
      <c r="A3692" s="4">
        <f>IF('V-plot display of agreement'!$A3690&gt;='V-plot display of agreement'!$E$14,1,0)</f>
        <v>0</v>
      </c>
      <c r="B3692" s="4">
        <f>IF('V-plot display of agreement'!$B3690&gt;='V-plot display of agreement'!$E$16,1,0)</f>
        <v>0</v>
      </c>
      <c r="C3692" s="4">
        <f t="shared" si="58"/>
        <v>1</v>
      </c>
      <c r="D3692" s="45"/>
    </row>
    <row r="3693" spans="1:4" x14ac:dyDescent="0.2">
      <c r="A3693" s="4">
        <f>IF('V-plot display of agreement'!$A3691&gt;='V-plot display of agreement'!$E$14,1,0)</f>
        <v>0</v>
      </c>
      <c r="B3693" s="4">
        <f>IF('V-plot display of agreement'!$B3691&gt;='V-plot display of agreement'!$E$16,1,0)</f>
        <v>0</v>
      </c>
      <c r="C3693" s="4">
        <f t="shared" si="58"/>
        <v>1</v>
      </c>
      <c r="D3693" s="45"/>
    </row>
    <row r="3694" spans="1:4" x14ac:dyDescent="0.2">
      <c r="A3694" s="4">
        <f>IF('V-plot display of agreement'!$A3692&gt;='V-plot display of agreement'!$E$14,1,0)</f>
        <v>0</v>
      </c>
      <c r="B3694" s="4">
        <f>IF('V-plot display of agreement'!$B3692&gt;='V-plot display of agreement'!$E$16,1,0)</f>
        <v>0</v>
      </c>
      <c r="C3694" s="4">
        <f t="shared" si="58"/>
        <v>1</v>
      </c>
      <c r="D3694" s="45"/>
    </row>
    <row r="3695" spans="1:4" x14ac:dyDescent="0.2">
      <c r="A3695" s="4">
        <f>IF('V-plot display of agreement'!$A3693&gt;='V-plot display of agreement'!$E$14,1,0)</f>
        <v>0</v>
      </c>
      <c r="B3695" s="4">
        <f>IF('V-plot display of agreement'!$B3693&gt;='V-plot display of agreement'!$E$16,1,0)</f>
        <v>0</v>
      </c>
      <c r="C3695" s="4">
        <f t="shared" si="58"/>
        <v>1</v>
      </c>
      <c r="D3695" s="45"/>
    </row>
    <row r="3696" spans="1:4" x14ac:dyDescent="0.2">
      <c r="A3696" s="4">
        <f>IF('V-plot display of agreement'!$A3694&gt;='V-plot display of agreement'!$E$14,1,0)</f>
        <v>0</v>
      </c>
      <c r="B3696" s="4">
        <f>IF('V-plot display of agreement'!$B3694&gt;='V-plot display of agreement'!$E$16,1,0)</f>
        <v>0</v>
      </c>
      <c r="C3696" s="4">
        <f t="shared" si="58"/>
        <v>1</v>
      </c>
      <c r="D3696" s="45"/>
    </row>
    <row r="3697" spans="1:4" x14ac:dyDescent="0.2">
      <c r="A3697" s="4">
        <f>IF('V-plot display of agreement'!$A3695&gt;='V-plot display of agreement'!$E$14,1,0)</f>
        <v>0</v>
      </c>
      <c r="B3697" s="4">
        <f>IF('V-plot display of agreement'!$B3695&gt;='V-plot display of agreement'!$E$16,1,0)</f>
        <v>0</v>
      </c>
      <c r="C3697" s="4">
        <f t="shared" si="58"/>
        <v>1</v>
      </c>
      <c r="D3697" s="45"/>
    </row>
    <row r="3698" spans="1:4" x14ac:dyDescent="0.2">
      <c r="A3698" s="4">
        <f>IF('V-plot display of agreement'!$A3696&gt;='V-plot display of agreement'!$E$14,1,0)</f>
        <v>0</v>
      </c>
      <c r="B3698" s="4">
        <f>IF('V-plot display of agreement'!$B3696&gt;='V-plot display of agreement'!$E$16,1,0)</f>
        <v>0</v>
      </c>
      <c r="C3698" s="4">
        <f t="shared" ref="C3698:C3761" si="59">IF(OR((A3698+B3698)=2,(A3698+B3698)=0),1,0)</f>
        <v>1</v>
      </c>
      <c r="D3698" s="45"/>
    </row>
    <row r="3699" spans="1:4" x14ac:dyDescent="0.2">
      <c r="A3699" s="4">
        <f>IF('V-plot display of agreement'!$A3697&gt;='V-plot display of agreement'!$E$14,1,0)</f>
        <v>0</v>
      </c>
      <c r="B3699" s="4">
        <f>IF('V-plot display of agreement'!$B3697&gt;='V-plot display of agreement'!$E$16,1,0)</f>
        <v>0</v>
      </c>
      <c r="C3699" s="4">
        <f t="shared" si="59"/>
        <v>1</v>
      </c>
      <c r="D3699" s="45"/>
    </row>
    <row r="3700" spans="1:4" x14ac:dyDescent="0.2">
      <c r="A3700" s="4">
        <f>IF('V-plot display of agreement'!$A3698&gt;='V-plot display of agreement'!$E$14,1,0)</f>
        <v>0</v>
      </c>
      <c r="B3700" s="4">
        <f>IF('V-plot display of agreement'!$B3698&gt;='V-plot display of agreement'!$E$16,1,0)</f>
        <v>0</v>
      </c>
      <c r="C3700" s="4">
        <f t="shared" si="59"/>
        <v>1</v>
      </c>
      <c r="D3700" s="45"/>
    </row>
    <row r="3701" spans="1:4" x14ac:dyDescent="0.2">
      <c r="A3701" s="4">
        <f>IF('V-plot display of agreement'!$A3699&gt;='V-plot display of agreement'!$E$14,1,0)</f>
        <v>0</v>
      </c>
      <c r="B3701" s="4">
        <f>IF('V-plot display of agreement'!$B3699&gt;='V-plot display of agreement'!$E$16,1,0)</f>
        <v>0</v>
      </c>
      <c r="C3701" s="4">
        <f t="shared" si="59"/>
        <v>1</v>
      </c>
      <c r="D3701" s="45"/>
    </row>
    <row r="3702" spans="1:4" x14ac:dyDescent="0.2">
      <c r="A3702" s="4">
        <f>IF('V-plot display of agreement'!$A3700&gt;='V-plot display of agreement'!$E$14,1,0)</f>
        <v>0</v>
      </c>
      <c r="B3702" s="4">
        <f>IF('V-plot display of agreement'!$B3700&gt;='V-plot display of agreement'!$E$16,1,0)</f>
        <v>0</v>
      </c>
      <c r="C3702" s="4">
        <f t="shared" si="59"/>
        <v>1</v>
      </c>
      <c r="D3702" s="45"/>
    </row>
    <row r="3703" spans="1:4" x14ac:dyDescent="0.2">
      <c r="A3703" s="4">
        <f>IF('V-plot display of agreement'!$A3701&gt;='V-plot display of agreement'!$E$14,1,0)</f>
        <v>0</v>
      </c>
      <c r="B3703" s="4">
        <f>IF('V-plot display of agreement'!$B3701&gt;='V-plot display of agreement'!$E$16,1,0)</f>
        <v>0</v>
      </c>
      <c r="C3703" s="4">
        <f t="shared" si="59"/>
        <v>1</v>
      </c>
      <c r="D3703" s="45"/>
    </row>
    <row r="3704" spans="1:4" x14ac:dyDescent="0.2">
      <c r="A3704" s="4">
        <f>IF('V-plot display of agreement'!$A3702&gt;='V-plot display of agreement'!$E$14,1,0)</f>
        <v>0</v>
      </c>
      <c r="B3704" s="4">
        <f>IF('V-plot display of agreement'!$B3702&gt;='V-plot display of agreement'!$E$16,1,0)</f>
        <v>0</v>
      </c>
      <c r="C3704" s="4">
        <f t="shared" si="59"/>
        <v>1</v>
      </c>
      <c r="D3704" s="45"/>
    </row>
    <row r="3705" spans="1:4" x14ac:dyDescent="0.2">
      <c r="A3705" s="4">
        <f>IF('V-plot display of agreement'!$A3703&gt;='V-plot display of agreement'!$E$14,1,0)</f>
        <v>0</v>
      </c>
      <c r="B3705" s="4">
        <f>IF('V-plot display of agreement'!$B3703&gt;='V-plot display of agreement'!$E$16,1,0)</f>
        <v>0</v>
      </c>
      <c r="C3705" s="4">
        <f t="shared" si="59"/>
        <v>1</v>
      </c>
      <c r="D3705" s="45"/>
    </row>
    <row r="3706" spans="1:4" x14ac:dyDescent="0.2">
      <c r="A3706" s="4">
        <f>IF('V-plot display of agreement'!$A3704&gt;='V-plot display of agreement'!$E$14,1,0)</f>
        <v>0</v>
      </c>
      <c r="B3706" s="4">
        <f>IF('V-plot display of agreement'!$B3704&gt;='V-plot display of agreement'!$E$16,1,0)</f>
        <v>0</v>
      </c>
      <c r="C3706" s="4">
        <f t="shared" si="59"/>
        <v>1</v>
      </c>
      <c r="D3706" s="45"/>
    </row>
    <row r="3707" spans="1:4" x14ac:dyDescent="0.2">
      <c r="A3707" s="4">
        <f>IF('V-plot display of agreement'!$A3705&gt;='V-plot display of agreement'!$E$14,1,0)</f>
        <v>0</v>
      </c>
      <c r="B3707" s="4">
        <f>IF('V-plot display of agreement'!$B3705&gt;='V-plot display of agreement'!$E$16,1,0)</f>
        <v>0</v>
      </c>
      <c r="C3707" s="4">
        <f t="shared" si="59"/>
        <v>1</v>
      </c>
      <c r="D3707" s="45"/>
    </row>
    <row r="3708" spans="1:4" x14ac:dyDescent="0.2">
      <c r="A3708" s="4">
        <f>IF('V-plot display of agreement'!$A3706&gt;='V-plot display of agreement'!$E$14,1,0)</f>
        <v>0</v>
      </c>
      <c r="B3708" s="4">
        <f>IF('V-plot display of agreement'!$B3706&gt;='V-plot display of agreement'!$E$16,1,0)</f>
        <v>0</v>
      </c>
      <c r="C3708" s="4">
        <f t="shared" si="59"/>
        <v>1</v>
      </c>
      <c r="D3708" s="45"/>
    </row>
    <row r="3709" spans="1:4" x14ac:dyDescent="0.2">
      <c r="A3709" s="4">
        <f>IF('V-plot display of agreement'!$A3707&gt;='V-plot display of agreement'!$E$14,1,0)</f>
        <v>0</v>
      </c>
      <c r="B3709" s="4">
        <f>IF('V-plot display of agreement'!$B3707&gt;='V-plot display of agreement'!$E$16,1,0)</f>
        <v>0</v>
      </c>
      <c r="C3709" s="4">
        <f t="shared" si="59"/>
        <v>1</v>
      </c>
      <c r="D3709" s="45"/>
    </row>
    <row r="3710" spans="1:4" x14ac:dyDescent="0.2">
      <c r="A3710" s="4">
        <f>IF('V-plot display of agreement'!$A3708&gt;='V-plot display of agreement'!$E$14,1,0)</f>
        <v>0</v>
      </c>
      <c r="B3710" s="4">
        <f>IF('V-plot display of agreement'!$B3708&gt;='V-plot display of agreement'!$E$16,1,0)</f>
        <v>0</v>
      </c>
      <c r="C3710" s="4">
        <f t="shared" si="59"/>
        <v>1</v>
      </c>
      <c r="D3710" s="45"/>
    </row>
    <row r="3711" spans="1:4" x14ac:dyDescent="0.2">
      <c r="A3711" s="4">
        <f>IF('V-plot display of agreement'!$A3709&gt;='V-plot display of agreement'!$E$14,1,0)</f>
        <v>0</v>
      </c>
      <c r="B3711" s="4">
        <f>IF('V-plot display of agreement'!$B3709&gt;='V-plot display of agreement'!$E$16,1,0)</f>
        <v>0</v>
      </c>
      <c r="C3711" s="4">
        <f t="shared" si="59"/>
        <v>1</v>
      </c>
      <c r="D3711" s="45"/>
    </row>
    <row r="3712" spans="1:4" x14ac:dyDescent="0.2">
      <c r="A3712" s="4">
        <f>IF('V-plot display of agreement'!$A3710&gt;='V-plot display of agreement'!$E$14,1,0)</f>
        <v>0</v>
      </c>
      <c r="B3712" s="4">
        <f>IF('V-plot display of agreement'!$B3710&gt;='V-plot display of agreement'!$E$16,1,0)</f>
        <v>0</v>
      </c>
      <c r="C3712" s="4">
        <f t="shared" si="59"/>
        <v>1</v>
      </c>
      <c r="D3712" s="45"/>
    </row>
    <row r="3713" spans="1:4" x14ac:dyDescent="0.2">
      <c r="A3713" s="4">
        <f>IF('V-plot display of agreement'!$A3711&gt;='V-plot display of agreement'!$E$14,1,0)</f>
        <v>0</v>
      </c>
      <c r="B3713" s="4">
        <f>IF('V-plot display of agreement'!$B3711&gt;='V-plot display of agreement'!$E$16,1,0)</f>
        <v>0</v>
      </c>
      <c r="C3713" s="4">
        <f t="shared" si="59"/>
        <v>1</v>
      </c>
      <c r="D3713" s="45"/>
    </row>
    <row r="3714" spans="1:4" x14ac:dyDescent="0.2">
      <c r="A3714" s="4">
        <f>IF('V-plot display of agreement'!$A3712&gt;='V-plot display of agreement'!$E$14,1,0)</f>
        <v>0</v>
      </c>
      <c r="B3714" s="4">
        <f>IF('V-plot display of agreement'!$B3712&gt;='V-plot display of agreement'!$E$16,1,0)</f>
        <v>0</v>
      </c>
      <c r="C3714" s="4">
        <f t="shared" si="59"/>
        <v>1</v>
      </c>
      <c r="D3714" s="45"/>
    </row>
    <row r="3715" spans="1:4" x14ac:dyDescent="0.2">
      <c r="A3715" s="4">
        <f>IF('V-plot display of agreement'!$A3713&gt;='V-plot display of agreement'!$E$14,1,0)</f>
        <v>0</v>
      </c>
      <c r="B3715" s="4">
        <f>IF('V-plot display of agreement'!$B3713&gt;='V-plot display of agreement'!$E$16,1,0)</f>
        <v>0</v>
      </c>
      <c r="C3715" s="4">
        <f t="shared" si="59"/>
        <v>1</v>
      </c>
      <c r="D3715" s="45"/>
    </row>
    <row r="3716" spans="1:4" x14ac:dyDescent="0.2">
      <c r="A3716" s="4">
        <f>IF('V-plot display of agreement'!$A3714&gt;='V-plot display of agreement'!$E$14,1,0)</f>
        <v>0</v>
      </c>
      <c r="B3716" s="4">
        <f>IF('V-plot display of agreement'!$B3714&gt;='V-plot display of agreement'!$E$16,1,0)</f>
        <v>0</v>
      </c>
      <c r="C3716" s="4">
        <f t="shared" si="59"/>
        <v>1</v>
      </c>
      <c r="D3716" s="45"/>
    </row>
    <row r="3717" spans="1:4" x14ac:dyDescent="0.2">
      <c r="A3717" s="4">
        <f>IF('V-plot display of agreement'!$A3715&gt;='V-plot display of agreement'!$E$14,1,0)</f>
        <v>0</v>
      </c>
      <c r="B3717" s="4">
        <f>IF('V-plot display of agreement'!$B3715&gt;='V-plot display of agreement'!$E$16,1,0)</f>
        <v>0</v>
      </c>
      <c r="C3717" s="4">
        <f t="shared" si="59"/>
        <v>1</v>
      </c>
      <c r="D3717" s="45"/>
    </row>
    <row r="3718" spans="1:4" x14ac:dyDescent="0.2">
      <c r="A3718" s="4">
        <f>IF('V-plot display of agreement'!$A3716&gt;='V-plot display of agreement'!$E$14,1,0)</f>
        <v>0</v>
      </c>
      <c r="B3718" s="4">
        <f>IF('V-plot display of agreement'!$B3716&gt;='V-plot display of agreement'!$E$16,1,0)</f>
        <v>0</v>
      </c>
      <c r="C3718" s="4">
        <f t="shared" si="59"/>
        <v>1</v>
      </c>
      <c r="D3718" s="45"/>
    </row>
    <row r="3719" spans="1:4" x14ac:dyDescent="0.2">
      <c r="A3719" s="4">
        <f>IF('V-plot display of agreement'!$A3717&gt;='V-plot display of agreement'!$E$14,1,0)</f>
        <v>0</v>
      </c>
      <c r="B3719" s="4">
        <f>IF('V-plot display of agreement'!$B3717&gt;='V-plot display of agreement'!$E$16,1,0)</f>
        <v>0</v>
      </c>
      <c r="C3719" s="4">
        <f t="shared" si="59"/>
        <v>1</v>
      </c>
      <c r="D3719" s="45"/>
    </row>
    <row r="3720" spans="1:4" x14ac:dyDescent="0.2">
      <c r="A3720" s="4">
        <f>IF('V-plot display of agreement'!$A3718&gt;='V-plot display of agreement'!$E$14,1,0)</f>
        <v>0</v>
      </c>
      <c r="B3720" s="4">
        <f>IF('V-plot display of agreement'!$B3718&gt;='V-plot display of agreement'!$E$16,1,0)</f>
        <v>0</v>
      </c>
      <c r="C3720" s="4">
        <f t="shared" si="59"/>
        <v>1</v>
      </c>
      <c r="D3720" s="45"/>
    </row>
    <row r="3721" spans="1:4" x14ac:dyDescent="0.2">
      <c r="A3721" s="4">
        <f>IF('V-plot display of agreement'!$A3719&gt;='V-plot display of agreement'!$E$14,1,0)</f>
        <v>0</v>
      </c>
      <c r="B3721" s="4">
        <f>IF('V-plot display of agreement'!$B3719&gt;='V-plot display of agreement'!$E$16,1,0)</f>
        <v>0</v>
      </c>
      <c r="C3721" s="4">
        <f t="shared" si="59"/>
        <v>1</v>
      </c>
      <c r="D3721" s="45"/>
    </row>
    <row r="3722" spans="1:4" x14ac:dyDescent="0.2">
      <c r="A3722" s="4">
        <f>IF('V-plot display of agreement'!$A3720&gt;='V-plot display of agreement'!$E$14,1,0)</f>
        <v>0</v>
      </c>
      <c r="B3722" s="4">
        <f>IF('V-plot display of agreement'!$B3720&gt;='V-plot display of agreement'!$E$16,1,0)</f>
        <v>0</v>
      </c>
      <c r="C3722" s="4">
        <f t="shared" si="59"/>
        <v>1</v>
      </c>
      <c r="D3722" s="45"/>
    </row>
    <row r="3723" spans="1:4" x14ac:dyDescent="0.2">
      <c r="A3723" s="4">
        <f>IF('V-plot display of agreement'!$A3721&gt;='V-plot display of agreement'!$E$14,1,0)</f>
        <v>0</v>
      </c>
      <c r="B3723" s="4">
        <f>IF('V-plot display of agreement'!$B3721&gt;='V-plot display of agreement'!$E$16,1,0)</f>
        <v>0</v>
      </c>
      <c r="C3723" s="4">
        <f t="shared" si="59"/>
        <v>1</v>
      </c>
      <c r="D3723" s="45"/>
    </row>
    <row r="3724" spans="1:4" x14ac:dyDescent="0.2">
      <c r="A3724" s="4">
        <f>IF('V-plot display of agreement'!$A3722&gt;='V-plot display of agreement'!$E$14,1,0)</f>
        <v>0</v>
      </c>
      <c r="B3724" s="4">
        <f>IF('V-plot display of agreement'!$B3722&gt;='V-plot display of agreement'!$E$16,1,0)</f>
        <v>0</v>
      </c>
      <c r="C3724" s="4">
        <f t="shared" si="59"/>
        <v>1</v>
      </c>
      <c r="D3724" s="45"/>
    </row>
    <row r="3725" spans="1:4" x14ac:dyDescent="0.2">
      <c r="A3725" s="4">
        <f>IF('V-plot display of agreement'!$A3723&gt;='V-plot display of agreement'!$E$14,1,0)</f>
        <v>0</v>
      </c>
      <c r="B3725" s="4">
        <f>IF('V-plot display of agreement'!$B3723&gt;='V-plot display of agreement'!$E$16,1,0)</f>
        <v>0</v>
      </c>
      <c r="C3725" s="4">
        <f t="shared" si="59"/>
        <v>1</v>
      </c>
      <c r="D3725" s="45"/>
    </row>
    <row r="3726" spans="1:4" x14ac:dyDescent="0.2">
      <c r="A3726" s="4">
        <f>IF('V-plot display of agreement'!$A3724&gt;='V-plot display of agreement'!$E$14,1,0)</f>
        <v>0</v>
      </c>
      <c r="B3726" s="4">
        <f>IF('V-plot display of agreement'!$B3724&gt;='V-plot display of agreement'!$E$16,1,0)</f>
        <v>0</v>
      </c>
      <c r="C3726" s="4">
        <f t="shared" si="59"/>
        <v>1</v>
      </c>
      <c r="D3726" s="45"/>
    </row>
    <row r="3727" spans="1:4" x14ac:dyDescent="0.2">
      <c r="A3727" s="4">
        <f>IF('V-plot display of agreement'!$A3725&gt;='V-plot display of agreement'!$E$14,1,0)</f>
        <v>0</v>
      </c>
      <c r="B3727" s="4">
        <f>IF('V-plot display of agreement'!$B3725&gt;='V-plot display of agreement'!$E$16,1,0)</f>
        <v>0</v>
      </c>
      <c r="C3727" s="4">
        <f t="shared" si="59"/>
        <v>1</v>
      </c>
      <c r="D3727" s="45"/>
    </row>
    <row r="3728" spans="1:4" x14ac:dyDescent="0.2">
      <c r="A3728" s="4">
        <f>IF('V-plot display of agreement'!$A3726&gt;='V-plot display of agreement'!$E$14,1,0)</f>
        <v>0</v>
      </c>
      <c r="B3728" s="4">
        <f>IF('V-plot display of agreement'!$B3726&gt;='V-plot display of agreement'!$E$16,1,0)</f>
        <v>0</v>
      </c>
      <c r="C3728" s="4">
        <f t="shared" si="59"/>
        <v>1</v>
      </c>
      <c r="D3728" s="45"/>
    </row>
    <row r="3729" spans="1:4" x14ac:dyDescent="0.2">
      <c r="A3729" s="4">
        <f>IF('V-plot display of agreement'!$A3727&gt;='V-plot display of agreement'!$E$14,1,0)</f>
        <v>0</v>
      </c>
      <c r="B3729" s="4">
        <f>IF('V-plot display of agreement'!$B3727&gt;='V-plot display of agreement'!$E$16,1,0)</f>
        <v>0</v>
      </c>
      <c r="C3729" s="4">
        <f t="shared" si="59"/>
        <v>1</v>
      </c>
      <c r="D3729" s="45"/>
    </row>
    <row r="3730" spans="1:4" x14ac:dyDescent="0.2">
      <c r="A3730" s="4">
        <f>IF('V-plot display of agreement'!$A3728&gt;='V-plot display of agreement'!$E$14,1,0)</f>
        <v>0</v>
      </c>
      <c r="B3730" s="4">
        <f>IF('V-plot display of agreement'!$B3728&gt;='V-plot display of agreement'!$E$16,1,0)</f>
        <v>0</v>
      </c>
      <c r="C3730" s="4">
        <f t="shared" si="59"/>
        <v>1</v>
      </c>
      <c r="D3730" s="45"/>
    </row>
    <row r="3731" spans="1:4" x14ac:dyDescent="0.2">
      <c r="A3731" s="4">
        <f>IF('V-plot display of agreement'!$A3729&gt;='V-plot display of agreement'!$E$14,1,0)</f>
        <v>0</v>
      </c>
      <c r="B3731" s="4">
        <f>IF('V-plot display of agreement'!$B3729&gt;='V-plot display of agreement'!$E$16,1,0)</f>
        <v>0</v>
      </c>
      <c r="C3731" s="4">
        <f t="shared" si="59"/>
        <v>1</v>
      </c>
      <c r="D3731" s="45"/>
    </row>
    <row r="3732" spans="1:4" x14ac:dyDescent="0.2">
      <c r="A3732" s="4">
        <f>IF('V-plot display of agreement'!$A3730&gt;='V-plot display of agreement'!$E$14,1,0)</f>
        <v>0</v>
      </c>
      <c r="B3732" s="4">
        <f>IF('V-plot display of agreement'!$B3730&gt;='V-plot display of agreement'!$E$16,1,0)</f>
        <v>0</v>
      </c>
      <c r="C3732" s="4">
        <f t="shared" si="59"/>
        <v>1</v>
      </c>
      <c r="D3732" s="45"/>
    </row>
    <row r="3733" spans="1:4" x14ac:dyDescent="0.2">
      <c r="A3733" s="4">
        <f>IF('V-plot display of agreement'!$A3731&gt;='V-plot display of agreement'!$E$14,1,0)</f>
        <v>0</v>
      </c>
      <c r="B3733" s="4">
        <f>IF('V-plot display of agreement'!$B3731&gt;='V-plot display of agreement'!$E$16,1,0)</f>
        <v>0</v>
      </c>
      <c r="C3733" s="4">
        <f t="shared" si="59"/>
        <v>1</v>
      </c>
      <c r="D3733" s="45"/>
    </row>
    <row r="3734" spans="1:4" x14ac:dyDescent="0.2">
      <c r="A3734" s="4">
        <f>IF('V-plot display of agreement'!$A3732&gt;='V-plot display of agreement'!$E$14,1,0)</f>
        <v>0</v>
      </c>
      <c r="B3734" s="4">
        <f>IF('V-plot display of agreement'!$B3732&gt;='V-plot display of agreement'!$E$16,1,0)</f>
        <v>0</v>
      </c>
      <c r="C3734" s="4">
        <f t="shared" si="59"/>
        <v>1</v>
      </c>
      <c r="D3734" s="45"/>
    </row>
    <row r="3735" spans="1:4" x14ac:dyDescent="0.2">
      <c r="A3735" s="4">
        <f>IF('V-plot display of agreement'!$A3733&gt;='V-plot display of agreement'!$E$14,1,0)</f>
        <v>0</v>
      </c>
      <c r="B3735" s="4">
        <f>IF('V-plot display of agreement'!$B3733&gt;='V-plot display of agreement'!$E$16,1,0)</f>
        <v>0</v>
      </c>
      <c r="C3735" s="4">
        <f t="shared" si="59"/>
        <v>1</v>
      </c>
      <c r="D3735" s="45"/>
    </row>
    <row r="3736" spans="1:4" x14ac:dyDescent="0.2">
      <c r="A3736" s="4">
        <f>IF('V-plot display of agreement'!$A3734&gt;='V-plot display of agreement'!$E$14,1,0)</f>
        <v>0</v>
      </c>
      <c r="B3736" s="4">
        <f>IF('V-plot display of agreement'!$B3734&gt;='V-plot display of agreement'!$E$16,1,0)</f>
        <v>0</v>
      </c>
      <c r="C3736" s="4">
        <f t="shared" si="59"/>
        <v>1</v>
      </c>
      <c r="D3736" s="45"/>
    </row>
    <row r="3737" spans="1:4" x14ac:dyDescent="0.2">
      <c r="A3737" s="4">
        <f>IF('V-plot display of agreement'!$A3735&gt;='V-plot display of agreement'!$E$14,1,0)</f>
        <v>0</v>
      </c>
      <c r="B3737" s="4">
        <f>IF('V-plot display of agreement'!$B3735&gt;='V-plot display of agreement'!$E$16,1,0)</f>
        <v>0</v>
      </c>
      <c r="C3737" s="4">
        <f t="shared" si="59"/>
        <v>1</v>
      </c>
      <c r="D3737" s="45"/>
    </row>
    <row r="3738" spans="1:4" x14ac:dyDescent="0.2">
      <c r="A3738" s="4">
        <f>IF('V-plot display of agreement'!$A3736&gt;='V-plot display of agreement'!$E$14,1,0)</f>
        <v>0</v>
      </c>
      <c r="B3738" s="4">
        <f>IF('V-plot display of agreement'!$B3736&gt;='V-plot display of agreement'!$E$16,1,0)</f>
        <v>0</v>
      </c>
      <c r="C3738" s="4">
        <f t="shared" si="59"/>
        <v>1</v>
      </c>
      <c r="D3738" s="45"/>
    </row>
    <row r="3739" spans="1:4" x14ac:dyDescent="0.2">
      <c r="A3739" s="4">
        <f>IF('V-plot display of agreement'!$A3737&gt;='V-plot display of agreement'!$E$14,1,0)</f>
        <v>0</v>
      </c>
      <c r="B3739" s="4">
        <f>IF('V-plot display of agreement'!$B3737&gt;='V-plot display of agreement'!$E$16,1,0)</f>
        <v>0</v>
      </c>
      <c r="C3739" s="4">
        <f t="shared" si="59"/>
        <v>1</v>
      </c>
      <c r="D3739" s="45"/>
    </row>
    <row r="3740" spans="1:4" x14ac:dyDescent="0.2">
      <c r="A3740" s="4">
        <f>IF('V-plot display of agreement'!$A3738&gt;='V-plot display of agreement'!$E$14,1,0)</f>
        <v>0</v>
      </c>
      <c r="B3740" s="4">
        <f>IF('V-plot display of agreement'!$B3738&gt;='V-plot display of agreement'!$E$16,1,0)</f>
        <v>0</v>
      </c>
      <c r="C3740" s="4">
        <f t="shared" si="59"/>
        <v>1</v>
      </c>
      <c r="D3740" s="45"/>
    </row>
    <row r="3741" spans="1:4" x14ac:dyDescent="0.2">
      <c r="A3741" s="4">
        <f>IF('V-plot display of agreement'!$A3739&gt;='V-plot display of agreement'!$E$14,1,0)</f>
        <v>0</v>
      </c>
      <c r="B3741" s="4">
        <f>IF('V-plot display of agreement'!$B3739&gt;='V-plot display of agreement'!$E$16,1,0)</f>
        <v>0</v>
      </c>
      <c r="C3741" s="4">
        <f t="shared" si="59"/>
        <v>1</v>
      </c>
      <c r="D3741" s="45"/>
    </row>
    <row r="3742" spans="1:4" x14ac:dyDescent="0.2">
      <c r="A3742" s="4">
        <f>IF('V-plot display of agreement'!$A3740&gt;='V-plot display of agreement'!$E$14,1,0)</f>
        <v>0</v>
      </c>
      <c r="B3742" s="4">
        <f>IF('V-plot display of agreement'!$B3740&gt;='V-plot display of agreement'!$E$16,1,0)</f>
        <v>0</v>
      </c>
      <c r="C3742" s="4">
        <f t="shared" si="59"/>
        <v>1</v>
      </c>
      <c r="D3742" s="45"/>
    </row>
    <row r="3743" spans="1:4" x14ac:dyDescent="0.2">
      <c r="A3743" s="4">
        <f>IF('V-plot display of agreement'!$A3741&gt;='V-plot display of agreement'!$E$14,1,0)</f>
        <v>0</v>
      </c>
      <c r="B3743" s="4">
        <f>IF('V-plot display of agreement'!$B3741&gt;='V-plot display of agreement'!$E$16,1,0)</f>
        <v>0</v>
      </c>
      <c r="C3743" s="4">
        <f t="shared" si="59"/>
        <v>1</v>
      </c>
      <c r="D3743" s="45"/>
    </row>
    <row r="3744" spans="1:4" x14ac:dyDescent="0.2">
      <c r="A3744" s="4">
        <f>IF('V-plot display of agreement'!$A3742&gt;='V-plot display of agreement'!$E$14,1,0)</f>
        <v>0</v>
      </c>
      <c r="B3744" s="4">
        <f>IF('V-plot display of agreement'!$B3742&gt;='V-plot display of agreement'!$E$16,1,0)</f>
        <v>0</v>
      </c>
      <c r="C3744" s="4">
        <f t="shared" si="59"/>
        <v>1</v>
      </c>
      <c r="D3744" s="45"/>
    </row>
    <row r="3745" spans="1:4" x14ac:dyDescent="0.2">
      <c r="A3745" s="4">
        <f>IF('V-plot display of agreement'!$A3743&gt;='V-plot display of agreement'!$E$14,1,0)</f>
        <v>0</v>
      </c>
      <c r="B3745" s="4">
        <f>IF('V-plot display of agreement'!$B3743&gt;='V-plot display of agreement'!$E$16,1,0)</f>
        <v>0</v>
      </c>
      <c r="C3745" s="4">
        <f t="shared" si="59"/>
        <v>1</v>
      </c>
      <c r="D3745" s="45"/>
    </row>
    <row r="3746" spans="1:4" x14ac:dyDescent="0.2">
      <c r="A3746" s="4">
        <f>IF('V-plot display of agreement'!$A3744&gt;='V-plot display of agreement'!$E$14,1,0)</f>
        <v>0</v>
      </c>
      <c r="B3746" s="4">
        <f>IF('V-plot display of agreement'!$B3744&gt;='V-plot display of agreement'!$E$16,1,0)</f>
        <v>0</v>
      </c>
      <c r="C3746" s="4">
        <f t="shared" si="59"/>
        <v>1</v>
      </c>
      <c r="D3746" s="45"/>
    </row>
    <row r="3747" spans="1:4" x14ac:dyDescent="0.2">
      <c r="A3747" s="4">
        <f>IF('V-plot display of agreement'!$A3745&gt;='V-plot display of agreement'!$E$14,1,0)</f>
        <v>0</v>
      </c>
      <c r="B3747" s="4">
        <f>IF('V-plot display of agreement'!$B3745&gt;='V-plot display of agreement'!$E$16,1,0)</f>
        <v>0</v>
      </c>
      <c r="C3747" s="4">
        <f t="shared" si="59"/>
        <v>1</v>
      </c>
      <c r="D3747" s="45"/>
    </row>
    <row r="3748" spans="1:4" x14ac:dyDescent="0.2">
      <c r="A3748" s="4">
        <f>IF('V-plot display of agreement'!$A3746&gt;='V-plot display of agreement'!$E$14,1,0)</f>
        <v>0</v>
      </c>
      <c r="B3748" s="4">
        <f>IF('V-plot display of agreement'!$B3746&gt;='V-plot display of agreement'!$E$16,1,0)</f>
        <v>0</v>
      </c>
      <c r="C3748" s="4">
        <f t="shared" si="59"/>
        <v>1</v>
      </c>
      <c r="D3748" s="45"/>
    </row>
    <row r="3749" spans="1:4" x14ac:dyDescent="0.2">
      <c r="A3749" s="4">
        <f>IF('V-plot display of agreement'!$A3747&gt;='V-plot display of agreement'!$E$14,1,0)</f>
        <v>0</v>
      </c>
      <c r="B3749" s="4">
        <f>IF('V-plot display of agreement'!$B3747&gt;='V-plot display of agreement'!$E$16,1,0)</f>
        <v>0</v>
      </c>
      <c r="C3749" s="4">
        <f t="shared" si="59"/>
        <v>1</v>
      </c>
      <c r="D3749" s="45"/>
    </row>
    <row r="3750" spans="1:4" x14ac:dyDescent="0.2">
      <c r="A3750" s="4">
        <f>IF('V-plot display of agreement'!$A3748&gt;='V-plot display of agreement'!$E$14,1,0)</f>
        <v>0</v>
      </c>
      <c r="B3750" s="4">
        <f>IF('V-plot display of agreement'!$B3748&gt;='V-plot display of agreement'!$E$16,1,0)</f>
        <v>0</v>
      </c>
      <c r="C3750" s="4">
        <f t="shared" si="59"/>
        <v>1</v>
      </c>
      <c r="D3750" s="45"/>
    </row>
    <row r="3751" spans="1:4" x14ac:dyDescent="0.2">
      <c r="A3751" s="4">
        <f>IF('V-plot display of agreement'!$A3749&gt;='V-plot display of agreement'!$E$14,1,0)</f>
        <v>0</v>
      </c>
      <c r="B3751" s="4">
        <f>IF('V-plot display of agreement'!$B3749&gt;='V-plot display of agreement'!$E$16,1,0)</f>
        <v>0</v>
      </c>
      <c r="C3751" s="4">
        <f t="shared" si="59"/>
        <v>1</v>
      </c>
      <c r="D3751" s="45"/>
    </row>
    <row r="3752" spans="1:4" x14ac:dyDescent="0.2">
      <c r="A3752" s="4">
        <f>IF('V-plot display of agreement'!$A3750&gt;='V-plot display of agreement'!$E$14,1,0)</f>
        <v>0</v>
      </c>
      <c r="B3752" s="4">
        <f>IF('V-plot display of agreement'!$B3750&gt;='V-plot display of agreement'!$E$16,1,0)</f>
        <v>0</v>
      </c>
      <c r="C3752" s="4">
        <f t="shared" si="59"/>
        <v>1</v>
      </c>
      <c r="D3752" s="45"/>
    </row>
    <row r="3753" spans="1:4" x14ac:dyDescent="0.2">
      <c r="A3753" s="4">
        <f>IF('V-plot display of agreement'!$A3751&gt;='V-plot display of agreement'!$E$14,1,0)</f>
        <v>0</v>
      </c>
      <c r="B3753" s="4">
        <f>IF('V-plot display of agreement'!$B3751&gt;='V-plot display of agreement'!$E$16,1,0)</f>
        <v>0</v>
      </c>
      <c r="C3753" s="4">
        <f t="shared" si="59"/>
        <v>1</v>
      </c>
      <c r="D3753" s="45"/>
    </row>
    <row r="3754" spans="1:4" x14ac:dyDescent="0.2">
      <c r="A3754" s="4">
        <f>IF('V-plot display of agreement'!$A3752&gt;='V-plot display of agreement'!$E$14,1,0)</f>
        <v>0</v>
      </c>
      <c r="B3754" s="4">
        <f>IF('V-plot display of agreement'!$B3752&gt;='V-plot display of agreement'!$E$16,1,0)</f>
        <v>0</v>
      </c>
      <c r="C3754" s="4">
        <f t="shared" si="59"/>
        <v>1</v>
      </c>
      <c r="D3754" s="45"/>
    </row>
    <row r="3755" spans="1:4" x14ac:dyDescent="0.2">
      <c r="A3755" s="4">
        <f>IF('V-plot display of agreement'!$A3753&gt;='V-plot display of agreement'!$E$14,1,0)</f>
        <v>0</v>
      </c>
      <c r="B3755" s="4">
        <f>IF('V-plot display of agreement'!$B3753&gt;='V-plot display of agreement'!$E$16,1,0)</f>
        <v>0</v>
      </c>
      <c r="C3755" s="4">
        <f t="shared" si="59"/>
        <v>1</v>
      </c>
      <c r="D3755" s="45"/>
    </row>
    <row r="3756" spans="1:4" x14ac:dyDescent="0.2">
      <c r="A3756" s="4">
        <f>IF('V-plot display of agreement'!$A3754&gt;='V-plot display of agreement'!$E$14,1,0)</f>
        <v>0</v>
      </c>
      <c r="B3756" s="4">
        <f>IF('V-plot display of agreement'!$B3754&gt;='V-plot display of agreement'!$E$16,1,0)</f>
        <v>0</v>
      </c>
      <c r="C3756" s="4">
        <f t="shared" si="59"/>
        <v>1</v>
      </c>
      <c r="D3756" s="45"/>
    </row>
    <row r="3757" spans="1:4" x14ac:dyDescent="0.2">
      <c r="A3757" s="4">
        <f>IF('V-plot display of agreement'!$A3755&gt;='V-plot display of agreement'!$E$14,1,0)</f>
        <v>0</v>
      </c>
      <c r="B3757" s="4">
        <f>IF('V-plot display of agreement'!$B3755&gt;='V-plot display of agreement'!$E$16,1,0)</f>
        <v>0</v>
      </c>
      <c r="C3757" s="4">
        <f t="shared" si="59"/>
        <v>1</v>
      </c>
      <c r="D3757" s="45"/>
    </row>
    <row r="3758" spans="1:4" x14ac:dyDescent="0.2">
      <c r="A3758" s="4">
        <f>IF('V-plot display of agreement'!$A3756&gt;='V-plot display of agreement'!$E$14,1,0)</f>
        <v>0</v>
      </c>
      <c r="B3758" s="4">
        <f>IF('V-plot display of agreement'!$B3756&gt;='V-plot display of agreement'!$E$16,1,0)</f>
        <v>0</v>
      </c>
      <c r="C3758" s="4">
        <f t="shared" si="59"/>
        <v>1</v>
      </c>
      <c r="D3758" s="45"/>
    </row>
    <row r="3759" spans="1:4" x14ac:dyDescent="0.2">
      <c r="A3759" s="4">
        <f>IF('V-plot display of agreement'!$A3757&gt;='V-plot display of agreement'!$E$14,1,0)</f>
        <v>0</v>
      </c>
      <c r="B3759" s="4">
        <f>IF('V-plot display of agreement'!$B3757&gt;='V-plot display of agreement'!$E$16,1,0)</f>
        <v>0</v>
      </c>
      <c r="C3759" s="4">
        <f t="shared" si="59"/>
        <v>1</v>
      </c>
      <c r="D3759" s="45"/>
    </row>
    <row r="3760" spans="1:4" x14ac:dyDescent="0.2">
      <c r="A3760" s="4">
        <f>IF('V-plot display of agreement'!$A3758&gt;='V-plot display of agreement'!$E$14,1,0)</f>
        <v>0</v>
      </c>
      <c r="B3760" s="4">
        <f>IF('V-plot display of agreement'!$B3758&gt;='V-plot display of agreement'!$E$16,1,0)</f>
        <v>0</v>
      </c>
      <c r="C3760" s="4">
        <f t="shared" si="59"/>
        <v>1</v>
      </c>
      <c r="D3760" s="45"/>
    </row>
    <row r="3761" spans="1:4" x14ac:dyDescent="0.2">
      <c r="A3761" s="4">
        <f>IF('V-plot display of agreement'!$A3759&gt;='V-plot display of agreement'!$E$14,1,0)</f>
        <v>0</v>
      </c>
      <c r="B3761" s="4">
        <f>IF('V-plot display of agreement'!$B3759&gt;='V-plot display of agreement'!$E$16,1,0)</f>
        <v>0</v>
      </c>
      <c r="C3761" s="4">
        <f t="shared" si="59"/>
        <v>1</v>
      </c>
      <c r="D3761" s="45"/>
    </row>
    <row r="3762" spans="1:4" x14ac:dyDescent="0.2">
      <c r="A3762" s="4">
        <f>IF('V-plot display of agreement'!$A3760&gt;='V-plot display of agreement'!$E$14,1,0)</f>
        <v>0</v>
      </c>
      <c r="B3762" s="4">
        <f>IF('V-plot display of agreement'!$B3760&gt;='V-plot display of agreement'!$E$16,1,0)</f>
        <v>0</v>
      </c>
      <c r="C3762" s="4">
        <f t="shared" ref="C3762:C3825" si="60">IF(OR((A3762+B3762)=2,(A3762+B3762)=0),1,0)</f>
        <v>1</v>
      </c>
      <c r="D3762" s="45"/>
    </row>
    <row r="3763" spans="1:4" x14ac:dyDescent="0.2">
      <c r="A3763" s="4">
        <f>IF('V-plot display of agreement'!$A3761&gt;='V-plot display of agreement'!$E$14,1,0)</f>
        <v>0</v>
      </c>
      <c r="B3763" s="4">
        <f>IF('V-plot display of agreement'!$B3761&gt;='V-plot display of agreement'!$E$16,1,0)</f>
        <v>0</v>
      </c>
      <c r="C3763" s="4">
        <f t="shared" si="60"/>
        <v>1</v>
      </c>
      <c r="D3763" s="45"/>
    </row>
    <row r="3764" spans="1:4" x14ac:dyDescent="0.2">
      <c r="A3764" s="4">
        <f>IF('V-plot display of agreement'!$A3762&gt;='V-plot display of agreement'!$E$14,1,0)</f>
        <v>0</v>
      </c>
      <c r="B3764" s="4">
        <f>IF('V-plot display of agreement'!$B3762&gt;='V-plot display of agreement'!$E$16,1,0)</f>
        <v>0</v>
      </c>
      <c r="C3764" s="4">
        <f t="shared" si="60"/>
        <v>1</v>
      </c>
      <c r="D3764" s="45"/>
    </row>
    <row r="3765" spans="1:4" x14ac:dyDescent="0.2">
      <c r="A3765" s="4">
        <f>IF('V-plot display of agreement'!$A3763&gt;='V-plot display of agreement'!$E$14,1,0)</f>
        <v>0</v>
      </c>
      <c r="B3765" s="4">
        <f>IF('V-plot display of agreement'!$B3763&gt;='V-plot display of agreement'!$E$16,1,0)</f>
        <v>0</v>
      </c>
      <c r="C3765" s="4">
        <f t="shared" si="60"/>
        <v>1</v>
      </c>
      <c r="D3765" s="45"/>
    </row>
    <row r="3766" spans="1:4" x14ac:dyDescent="0.2">
      <c r="A3766" s="4">
        <f>IF('V-plot display of agreement'!$A3764&gt;='V-plot display of agreement'!$E$14,1,0)</f>
        <v>0</v>
      </c>
      <c r="B3766" s="4">
        <f>IF('V-plot display of agreement'!$B3764&gt;='V-plot display of agreement'!$E$16,1,0)</f>
        <v>0</v>
      </c>
      <c r="C3766" s="4">
        <f t="shared" si="60"/>
        <v>1</v>
      </c>
      <c r="D3766" s="45"/>
    </row>
    <row r="3767" spans="1:4" x14ac:dyDescent="0.2">
      <c r="A3767" s="4">
        <f>IF('V-plot display of agreement'!$A3765&gt;='V-plot display of agreement'!$E$14,1,0)</f>
        <v>0</v>
      </c>
      <c r="B3767" s="4">
        <f>IF('V-plot display of agreement'!$B3765&gt;='V-plot display of agreement'!$E$16,1,0)</f>
        <v>0</v>
      </c>
      <c r="C3767" s="4">
        <f t="shared" si="60"/>
        <v>1</v>
      </c>
      <c r="D3767" s="45"/>
    </row>
    <row r="3768" spans="1:4" x14ac:dyDescent="0.2">
      <c r="A3768" s="4">
        <f>IF('V-plot display of agreement'!$A3766&gt;='V-plot display of agreement'!$E$14,1,0)</f>
        <v>0</v>
      </c>
      <c r="B3768" s="4">
        <f>IF('V-plot display of agreement'!$B3766&gt;='V-plot display of agreement'!$E$16,1,0)</f>
        <v>0</v>
      </c>
      <c r="C3768" s="4">
        <f t="shared" si="60"/>
        <v>1</v>
      </c>
      <c r="D3768" s="45"/>
    </row>
    <row r="3769" spans="1:4" x14ac:dyDescent="0.2">
      <c r="A3769" s="4">
        <f>IF('V-plot display of agreement'!$A3767&gt;='V-plot display of agreement'!$E$14,1,0)</f>
        <v>0</v>
      </c>
      <c r="B3769" s="4">
        <f>IF('V-plot display of agreement'!$B3767&gt;='V-plot display of agreement'!$E$16,1,0)</f>
        <v>0</v>
      </c>
      <c r="C3769" s="4">
        <f t="shared" si="60"/>
        <v>1</v>
      </c>
      <c r="D3769" s="45"/>
    </row>
    <row r="3770" spans="1:4" x14ac:dyDescent="0.2">
      <c r="A3770" s="4">
        <f>IF('V-plot display of agreement'!$A3768&gt;='V-plot display of agreement'!$E$14,1,0)</f>
        <v>0</v>
      </c>
      <c r="B3770" s="4">
        <f>IF('V-plot display of agreement'!$B3768&gt;='V-plot display of agreement'!$E$16,1,0)</f>
        <v>0</v>
      </c>
      <c r="C3770" s="4">
        <f t="shared" si="60"/>
        <v>1</v>
      </c>
      <c r="D3770" s="45"/>
    </row>
    <row r="3771" spans="1:4" x14ac:dyDescent="0.2">
      <c r="A3771" s="4">
        <f>IF('V-plot display of agreement'!$A3769&gt;='V-plot display of agreement'!$E$14,1,0)</f>
        <v>0</v>
      </c>
      <c r="B3771" s="4">
        <f>IF('V-plot display of agreement'!$B3769&gt;='V-plot display of agreement'!$E$16,1,0)</f>
        <v>0</v>
      </c>
      <c r="C3771" s="4">
        <f t="shared" si="60"/>
        <v>1</v>
      </c>
      <c r="D3771" s="45"/>
    </row>
    <row r="3772" spans="1:4" x14ac:dyDescent="0.2">
      <c r="A3772" s="4">
        <f>IF('V-plot display of agreement'!$A3770&gt;='V-plot display of agreement'!$E$14,1,0)</f>
        <v>0</v>
      </c>
      <c r="B3772" s="4">
        <f>IF('V-plot display of agreement'!$B3770&gt;='V-plot display of agreement'!$E$16,1,0)</f>
        <v>0</v>
      </c>
      <c r="C3772" s="4">
        <f t="shared" si="60"/>
        <v>1</v>
      </c>
      <c r="D3772" s="45"/>
    </row>
    <row r="3773" spans="1:4" x14ac:dyDescent="0.2">
      <c r="A3773" s="4">
        <f>IF('V-plot display of agreement'!$A3771&gt;='V-plot display of agreement'!$E$14,1,0)</f>
        <v>0</v>
      </c>
      <c r="B3773" s="4">
        <f>IF('V-plot display of agreement'!$B3771&gt;='V-plot display of agreement'!$E$16,1,0)</f>
        <v>0</v>
      </c>
      <c r="C3773" s="4">
        <f t="shared" si="60"/>
        <v>1</v>
      </c>
      <c r="D3773" s="45"/>
    </row>
    <row r="3774" spans="1:4" x14ac:dyDescent="0.2">
      <c r="A3774" s="4">
        <f>IF('V-plot display of agreement'!$A3772&gt;='V-plot display of agreement'!$E$14,1,0)</f>
        <v>0</v>
      </c>
      <c r="B3774" s="4">
        <f>IF('V-plot display of agreement'!$B3772&gt;='V-plot display of agreement'!$E$16,1,0)</f>
        <v>0</v>
      </c>
      <c r="C3774" s="4">
        <f t="shared" si="60"/>
        <v>1</v>
      </c>
      <c r="D3774" s="45"/>
    </row>
    <row r="3775" spans="1:4" x14ac:dyDescent="0.2">
      <c r="A3775" s="4">
        <f>IF('V-plot display of agreement'!$A3773&gt;='V-plot display of agreement'!$E$14,1,0)</f>
        <v>0</v>
      </c>
      <c r="B3775" s="4">
        <f>IF('V-plot display of agreement'!$B3773&gt;='V-plot display of agreement'!$E$16,1,0)</f>
        <v>0</v>
      </c>
      <c r="C3775" s="4">
        <f t="shared" si="60"/>
        <v>1</v>
      </c>
      <c r="D3775" s="45"/>
    </row>
    <row r="3776" spans="1:4" x14ac:dyDescent="0.2">
      <c r="A3776" s="4">
        <f>IF('V-plot display of agreement'!$A3774&gt;='V-plot display of agreement'!$E$14,1,0)</f>
        <v>0</v>
      </c>
      <c r="B3776" s="4">
        <f>IF('V-plot display of agreement'!$B3774&gt;='V-plot display of agreement'!$E$16,1,0)</f>
        <v>0</v>
      </c>
      <c r="C3776" s="4">
        <f t="shared" si="60"/>
        <v>1</v>
      </c>
      <c r="D3776" s="45"/>
    </row>
    <row r="3777" spans="1:4" x14ac:dyDescent="0.2">
      <c r="A3777" s="4">
        <f>IF('V-plot display of agreement'!$A3775&gt;='V-plot display of agreement'!$E$14,1,0)</f>
        <v>0</v>
      </c>
      <c r="B3777" s="4">
        <f>IF('V-plot display of agreement'!$B3775&gt;='V-plot display of agreement'!$E$16,1,0)</f>
        <v>0</v>
      </c>
      <c r="C3777" s="4">
        <f t="shared" si="60"/>
        <v>1</v>
      </c>
      <c r="D3777" s="45"/>
    </row>
    <row r="3778" spans="1:4" x14ac:dyDescent="0.2">
      <c r="A3778" s="4">
        <f>IF('V-plot display of agreement'!$A3776&gt;='V-plot display of agreement'!$E$14,1,0)</f>
        <v>0</v>
      </c>
      <c r="B3778" s="4">
        <f>IF('V-plot display of agreement'!$B3776&gt;='V-plot display of agreement'!$E$16,1,0)</f>
        <v>0</v>
      </c>
      <c r="C3778" s="4">
        <f t="shared" si="60"/>
        <v>1</v>
      </c>
      <c r="D3778" s="45"/>
    </row>
    <row r="3779" spans="1:4" x14ac:dyDescent="0.2">
      <c r="A3779" s="4">
        <f>IF('V-plot display of agreement'!$A3777&gt;='V-plot display of agreement'!$E$14,1,0)</f>
        <v>0</v>
      </c>
      <c r="B3779" s="4">
        <f>IF('V-plot display of agreement'!$B3777&gt;='V-plot display of agreement'!$E$16,1,0)</f>
        <v>0</v>
      </c>
      <c r="C3779" s="4">
        <f t="shared" si="60"/>
        <v>1</v>
      </c>
      <c r="D3779" s="45"/>
    </row>
    <row r="3780" spans="1:4" x14ac:dyDescent="0.2">
      <c r="A3780" s="4">
        <f>IF('V-plot display of agreement'!$A3778&gt;='V-plot display of agreement'!$E$14,1,0)</f>
        <v>0</v>
      </c>
      <c r="B3780" s="4">
        <f>IF('V-plot display of agreement'!$B3778&gt;='V-plot display of agreement'!$E$16,1,0)</f>
        <v>0</v>
      </c>
      <c r="C3780" s="4">
        <f t="shared" si="60"/>
        <v>1</v>
      </c>
      <c r="D3780" s="45"/>
    </row>
    <row r="3781" spans="1:4" x14ac:dyDescent="0.2">
      <c r="A3781" s="4">
        <f>IF('V-plot display of agreement'!$A3779&gt;='V-plot display of agreement'!$E$14,1,0)</f>
        <v>0</v>
      </c>
      <c r="B3781" s="4">
        <f>IF('V-plot display of agreement'!$B3779&gt;='V-plot display of agreement'!$E$16,1,0)</f>
        <v>0</v>
      </c>
      <c r="C3781" s="4">
        <f t="shared" si="60"/>
        <v>1</v>
      </c>
      <c r="D3781" s="45"/>
    </row>
    <row r="3782" spans="1:4" x14ac:dyDescent="0.2">
      <c r="A3782" s="4">
        <f>IF('V-plot display of agreement'!$A3780&gt;='V-plot display of agreement'!$E$14,1,0)</f>
        <v>0</v>
      </c>
      <c r="B3782" s="4">
        <f>IF('V-plot display of agreement'!$B3780&gt;='V-plot display of agreement'!$E$16,1,0)</f>
        <v>0</v>
      </c>
      <c r="C3782" s="4">
        <f t="shared" si="60"/>
        <v>1</v>
      </c>
      <c r="D3782" s="45"/>
    </row>
    <row r="3783" spans="1:4" x14ac:dyDescent="0.2">
      <c r="A3783" s="4">
        <f>IF('V-plot display of agreement'!$A3781&gt;='V-plot display of agreement'!$E$14,1,0)</f>
        <v>0</v>
      </c>
      <c r="B3783" s="4">
        <f>IF('V-plot display of agreement'!$B3781&gt;='V-plot display of agreement'!$E$16,1,0)</f>
        <v>0</v>
      </c>
      <c r="C3783" s="4">
        <f t="shared" si="60"/>
        <v>1</v>
      </c>
      <c r="D3783" s="45"/>
    </row>
    <row r="3784" spans="1:4" x14ac:dyDescent="0.2">
      <c r="A3784" s="4">
        <f>IF('V-plot display of agreement'!$A3782&gt;='V-plot display of agreement'!$E$14,1,0)</f>
        <v>0</v>
      </c>
      <c r="B3784" s="4">
        <f>IF('V-plot display of agreement'!$B3782&gt;='V-plot display of agreement'!$E$16,1,0)</f>
        <v>0</v>
      </c>
      <c r="C3784" s="4">
        <f t="shared" si="60"/>
        <v>1</v>
      </c>
      <c r="D3784" s="45"/>
    </row>
    <row r="3785" spans="1:4" x14ac:dyDescent="0.2">
      <c r="A3785" s="4">
        <f>IF('V-plot display of agreement'!$A3783&gt;='V-plot display of agreement'!$E$14,1,0)</f>
        <v>0</v>
      </c>
      <c r="B3785" s="4">
        <f>IF('V-plot display of agreement'!$B3783&gt;='V-plot display of agreement'!$E$16,1,0)</f>
        <v>0</v>
      </c>
      <c r="C3785" s="4">
        <f t="shared" si="60"/>
        <v>1</v>
      </c>
      <c r="D3785" s="45"/>
    </row>
    <row r="3786" spans="1:4" x14ac:dyDescent="0.2">
      <c r="A3786" s="4">
        <f>IF('V-plot display of agreement'!$A3784&gt;='V-plot display of agreement'!$E$14,1,0)</f>
        <v>0</v>
      </c>
      <c r="B3786" s="4">
        <f>IF('V-plot display of agreement'!$B3784&gt;='V-plot display of agreement'!$E$16,1,0)</f>
        <v>0</v>
      </c>
      <c r="C3786" s="4">
        <f t="shared" si="60"/>
        <v>1</v>
      </c>
      <c r="D3786" s="45"/>
    </row>
    <row r="3787" spans="1:4" x14ac:dyDescent="0.2">
      <c r="A3787" s="4">
        <f>IF('V-plot display of agreement'!$A3785&gt;='V-plot display of agreement'!$E$14,1,0)</f>
        <v>0</v>
      </c>
      <c r="B3787" s="4">
        <f>IF('V-plot display of agreement'!$B3785&gt;='V-plot display of agreement'!$E$16,1,0)</f>
        <v>0</v>
      </c>
      <c r="C3787" s="4">
        <f t="shared" si="60"/>
        <v>1</v>
      </c>
      <c r="D3787" s="45"/>
    </row>
    <row r="3788" spans="1:4" x14ac:dyDescent="0.2">
      <c r="A3788" s="4">
        <f>IF('V-plot display of agreement'!$A3786&gt;='V-plot display of agreement'!$E$14,1,0)</f>
        <v>0</v>
      </c>
      <c r="B3788" s="4">
        <f>IF('V-plot display of agreement'!$B3786&gt;='V-plot display of agreement'!$E$16,1,0)</f>
        <v>0</v>
      </c>
      <c r="C3788" s="4">
        <f t="shared" si="60"/>
        <v>1</v>
      </c>
      <c r="D3788" s="45"/>
    </row>
    <row r="3789" spans="1:4" x14ac:dyDescent="0.2">
      <c r="A3789" s="4">
        <f>IF('V-plot display of agreement'!$A3787&gt;='V-plot display of agreement'!$E$14,1,0)</f>
        <v>0</v>
      </c>
      <c r="B3789" s="4">
        <f>IF('V-plot display of agreement'!$B3787&gt;='V-plot display of agreement'!$E$16,1,0)</f>
        <v>0</v>
      </c>
      <c r="C3789" s="4">
        <f t="shared" si="60"/>
        <v>1</v>
      </c>
      <c r="D3789" s="45"/>
    </row>
    <row r="3790" spans="1:4" x14ac:dyDescent="0.2">
      <c r="A3790" s="4">
        <f>IF('V-plot display of agreement'!$A3788&gt;='V-plot display of agreement'!$E$14,1,0)</f>
        <v>0</v>
      </c>
      <c r="B3790" s="4">
        <f>IF('V-plot display of agreement'!$B3788&gt;='V-plot display of agreement'!$E$16,1,0)</f>
        <v>0</v>
      </c>
      <c r="C3790" s="4">
        <f t="shared" si="60"/>
        <v>1</v>
      </c>
      <c r="D3790" s="45"/>
    </row>
    <row r="3791" spans="1:4" x14ac:dyDescent="0.2">
      <c r="A3791" s="4">
        <f>IF('V-plot display of agreement'!$A3789&gt;='V-plot display of agreement'!$E$14,1,0)</f>
        <v>0</v>
      </c>
      <c r="B3791" s="4">
        <f>IF('V-plot display of agreement'!$B3789&gt;='V-plot display of agreement'!$E$16,1,0)</f>
        <v>0</v>
      </c>
      <c r="C3791" s="4">
        <f t="shared" si="60"/>
        <v>1</v>
      </c>
      <c r="D3791" s="45"/>
    </row>
    <row r="3792" spans="1:4" x14ac:dyDescent="0.2">
      <c r="A3792" s="4">
        <f>IF('V-plot display of agreement'!$A3790&gt;='V-plot display of agreement'!$E$14,1,0)</f>
        <v>0</v>
      </c>
      <c r="B3792" s="4">
        <f>IF('V-plot display of agreement'!$B3790&gt;='V-plot display of agreement'!$E$16,1,0)</f>
        <v>0</v>
      </c>
      <c r="C3792" s="4">
        <f t="shared" si="60"/>
        <v>1</v>
      </c>
      <c r="D3792" s="45"/>
    </row>
    <row r="3793" spans="1:4" x14ac:dyDescent="0.2">
      <c r="A3793" s="4">
        <f>IF('V-plot display of agreement'!$A3791&gt;='V-plot display of agreement'!$E$14,1,0)</f>
        <v>0</v>
      </c>
      <c r="B3793" s="4">
        <f>IF('V-plot display of agreement'!$B3791&gt;='V-plot display of agreement'!$E$16,1,0)</f>
        <v>0</v>
      </c>
      <c r="C3793" s="4">
        <f t="shared" si="60"/>
        <v>1</v>
      </c>
      <c r="D3793" s="45"/>
    </row>
    <row r="3794" spans="1:4" x14ac:dyDescent="0.2">
      <c r="A3794" s="4">
        <f>IF('V-plot display of agreement'!$A3792&gt;='V-plot display of agreement'!$E$14,1,0)</f>
        <v>0</v>
      </c>
      <c r="B3794" s="4">
        <f>IF('V-plot display of agreement'!$B3792&gt;='V-plot display of agreement'!$E$16,1,0)</f>
        <v>0</v>
      </c>
      <c r="C3794" s="4">
        <f t="shared" si="60"/>
        <v>1</v>
      </c>
      <c r="D3794" s="45"/>
    </row>
    <row r="3795" spans="1:4" x14ac:dyDescent="0.2">
      <c r="A3795" s="4">
        <f>IF('V-plot display of agreement'!$A3793&gt;='V-plot display of agreement'!$E$14,1,0)</f>
        <v>0</v>
      </c>
      <c r="B3795" s="4">
        <f>IF('V-plot display of agreement'!$B3793&gt;='V-plot display of agreement'!$E$16,1,0)</f>
        <v>0</v>
      </c>
      <c r="C3795" s="4">
        <f t="shared" si="60"/>
        <v>1</v>
      </c>
      <c r="D3795" s="45"/>
    </row>
    <row r="3796" spans="1:4" x14ac:dyDescent="0.2">
      <c r="A3796" s="4">
        <f>IF('V-plot display of agreement'!$A3794&gt;='V-plot display of agreement'!$E$14,1,0)</f>
        <v>0</v>
      </c>
      <c r="B3796" s="4">
        <f>IF('V-plot display of agreement'!$B3794&gt;='V-plot display of agreement'!$E$16,1,0)</f>
        <v>0</v>
      </c>
      <c r="C3796" s="4">
        <f t="shared" si="60"/>
        <v>1</v>
      </c>
      <c r="D3796" s="45"/>
    </row>
    <row r="3797" spans="1:4" x14ac:dyDescent="0.2">
      <c r="A3797" s="4">
        <f>IF('V-plot display of agreement'!$A3795&gt;='V-plot display of agreement'!$E$14,1,0)</f>
        <v>0</v>
      </c>
      <c r="B3797" s="4">
        <f>IF('V-plot display of agreement'!$B3795&gt;='V-plot display of agreement'!$E$16,1,0)</f>
        <v>0</v>
      </c>
      <c r="C3797" s="4">
        <f t="shared" si="60"/>
        <v>1</v>
      </c>
      <c r="D3797" s="45"/>
    </row>
    <row r="3798" spans="1:4" x14ac:dyDescent="0.2">
      <c r="A3798" s="4">
        <f>IF('V-plot display of agreement'!$A3796&gt;='V-plot display of agreement'!$E$14,1,0)</f>
        <v>0</v>
      </c>
      <c r="B3798" s="4">
        <f>IF('V-plot display of agreement'!$B3796&gt;='V-plot display of agreement'!$E$16,1,0)</f>
        <v>0</v>
      </c>
      <c r="C3798" s="4">
        <f t="shared" si="60"/>
        <v>1</v>
      </c>
      <c r="D3798" s="45"/>
    </row>
    <row r="3799" spans="1:4" x14ac:dyDescent="0.2">
      <c r="A3799" s="4">
        <f>IF('V-plot display of agreement'!$A3797&gt;='V-plot display of agreement'!$E$14,1,0)</f>
        <v>0</v>
      </c>
      <c r="B3799" s="4">
        <f>IF('V-plot display of agreement'!$B3797&gt;='V-plot display of agreement'!$E$16,1,0)</f>
        <v>0</v>
      </c>
      <c r="C3799" s="4">
        <f t="shared" si="60"/>
        <v>1</v>
      </c>
      <c r="D3799" s="45"/>
    </row>
    <row r="3800" spans="1:4" x14ac:dyDescent="0.2">
      <c r="A3800" s="4">
        <f>IF('V-plot display of agreement'!$A3798&gt;='V-plot display of agreement'!$E$14,1,0)</f>
        <v>0</v>
      </c>
      <c r="B3800" s="4">
        <f>IF('V-plot display of agreement'!$B3798&gt;='V-plot display of agreement'!$E$16,1,0)</f>
        <v>0</v>
      </c>
      <c r="C3800" s="4">
        <f t="shared" si="60"/>
        <v>1</v>
      </c>
      <c r="D3800" s="45"/>
    </row>
    <row r="3801" spans="1:4" x14ac:dyDescent="0.2">
      <c r="A3801" s="4">
        <f>IF('V-plot display of agreement'!$A3799&gt;='V-plot display of agreement'!$E$14,1,0)</f>
        <v>0</v>
      </c>
      <c r="B3801" s="4">
        <f>IF('V-plot display of agreement'!$B3799&gt;='V-plot display of agreement'!$E$16,1,0)</f>
        <v>0</v>
      </c>
      <c r="C3801" s="4">
        <f t="shared" si="60"/>
        <v>1</v>
      </c>
      <c r="D3801" s="45"/>
    </row>
    <row r="3802" spans="1:4" x14ac:dyDescent="0.2">
      <c r="A3802" s="4">
        <f>IF('V-plot display of agreement'!$A3800&gt;='V-plot display of agreement'!$E$14,1,0)</f>
        <v>0</v>
      </c>
      <c r="B3802" s="4">
        <f>IF('V-plot display of agreement'!$B3800&gt;='V-plot display of agreement'!$E$16,1,0)</f>
        <v>0</v>
      </c>
      <c r="C3802" s="4">
        <f t="shared" si="60"/>
        <v>1</v>
      </c>
      <c r="D3802" s="45"/>
    </row>
    <row r="3803" spans="1:4" x14ac:dyDescent="0.2">
      <c r="A3803" s="4">
        <f>IF('V-plot display of agreement'!$A3801&gt;='V-plot display of agreement'!$E$14,1,0)</f>
        <v>0</v>
      </c>
      <c r="B3803" s="4">
        <f>IF('V-plot display of agreement'!$B3801&gt;='V-plot display of agreement'!$E$16,1,0)</f>
        <v>0</v>
      </c>
      <c r="C3803" s="4">
        <f t="shared" si="60"/>
        <v>1</v>
      </c>
      <c r="D3803" s="45"/>
    </row>
    <row r="3804" spans="1:4" x14ac:dyDescent="0.2">
      <c r="A3804" s="4">
        <f>IF('V-plot display of agreement'!$A3802&gt;='V-plot display of agreement'!$E$14,1,0)</f>
        <v>0</v>
      </c>
      <c r="B3804" s="4">
        <f>IF('V-plot display of agreement'!$B3802&gt;='V-plot display of agreement'!$E$16,1,0)</f>
        <v>0</v>
      </c>
      <c r="C3804" s="4">
        <f t="shared" si="60"/>
        <v>1</v>
      </c>
      <c r="D3804" s="45"/>
    </row>
    <row r="3805" spans="1:4" x14ac:dyDescent="0.2">
      <c r="A3805" s="4">
        <f>IF('V-plot display of agreement'!$A3803&gt;='V-plot display of agreement'!$E$14,1,0)</f>
        <v>0</v>
      </c>
      <c r="B3805" s="4">
        <f>IF('V-plot display of agreement'!$B3803&gt;='V-plot display of agreement'!$E$16,1,0)</f>
        <v>0</v>
      </c>
      <c r="C3805" s="4">
        <f t="shared" si="60"/>
        <v>1</v>
      </c>
      <c r="D3805" s="45"/>
    </row>
    <row r="3806" spans="1:4" x14ac:dyDescent="0.2">
      <c r="A3806" s="4">
        <f>IF('V-plot display of agreement'!$A3804&gt;='V-plot display of agreement'!$E$14,1,0)</f>
        <v>0</v>
      </c>
      <c r="B3806" s="4">
        <f>IF('V-plot display of agreement'!$B3804&gt;='V-plot display of agreement'!$E$16,1,0)</f>
        <v>0</v>
      </c>
      <c r="C3806" s="4">
        <f t="shared" si="60"/>
        <v>1</v>
      </c>
      <c r="D3806" s="45"/>
    </row>
    <row r="3807" spans="1:4" x14ac:dyDescent="0.2">
      <c r="A3807" s="4">
        <f>IF('V-plot display of agreement'!$A3805&gt;='V-plot display of agreement'!$E$14,1,0)</f>
        <v>0</v>
      </c>
      <c r="B3807" s="4">
        <f>IF('V-plot display of agreement'!$B3805&gt;='V-plot display of agreement'!$E$16,1,0)</f>
        <v>0</v>
      </c>
      <c r="C3807" s="4">
        <f t="shared" si="60"/>
        <v>1</v>
      </c>
      <c r="D3807" s="45"/>
    </row>
    <row r="3808" spans="1:4" x14ac:dyDescent="0.2">
      <c r="A3808" s="4">
        <f>IF('V-plot display of agreement'!$A3806&gt;='V-plot display of agreement'!$E$14,1,0)</f>
        <v>0</v>
      </c>
      <c r="B3808" s="4">
        <f>IF('V-plot display of agreement'!$B3806&gt;='V-plot display of agreement'!$E$16,1,0)</f>
        <v>0</v>
      </c>
      <c r="C3808" s="4">
        <f t="shared" si="60"/>
        <v>1</v>
      </c>
      <c r="D3808" s="45"/>
    </row>
    <row r="3809" spans="1:4" x14ac:dyDescent="0.2">
      <c r="A3809" s="4">
        <f>IF('V-plot display of agreement'!$A3807&gt;='V-plot display of agreement'!$E$14,1,0)</f>
        <v>0</v>
      </c>
      <c r="B3809" s="4">
        <f>IF('V-plot display of agreement'!$B3807&gt;='V-plot display of agreement'!$E$16,1,0)</f>
        <v>0</v>
      </c>
      <c r="C3809" s="4">
        <f t="shared" si="60"/>
        <v>1</v>
      </c>
      <c r="D3809" s="45"/>
    </row>
    <row r="3810" spans="1:4" x14ac:dyDescent="0.2">
      <c r="A3810" s="4">
        <f>IF('V-plot display of agreement'!$A3808&gt;='V-plot display of agreement'!$E$14,1,0)</f>
        <v>0</v>
      </c>
      <c r="B3810" s="4">
        <f>IF('V-plot display of agreement'!$B3808&gt;='V-plot display of agreement'!$E$16,1,0)</f>
        <v>0</v>
      </c>
      <c r="C3810" s="4">
        <f t="shared" si="60"/>
        <v>1</v>
      </c>
      <c r="D3810" s="45"/>
    </row>
    <row r="3811" spans="1:4" x14ac:dyDescent="0.2">
      <c r="A3811" s="4">
        <f>IF('V-plot display of agreement'!$A3809&gt;='V-plot display of agreement'!$E$14,1,0)</f>
        <v>0</v>
      </c>
      <c r="B3811" s="4">
        <f>IF('V-plot display of agreement'!$B3809&gt;='V-plot display of agreement'!$E$16,1,0)</f>
        <v>0</v>
      </c>
      <c r="C3811" s="4">
        <f t="shared" si="60"/>
        <v>1</v>
      </c>
      <c r="D3811" s="45"/>
    </row>
    <row r="3812" spans="1:4" x14ac:dyDescent="0.2">
      <c r="A3812" s="4">
        <f>IF('V-plot display of agreement'!$A3810&gt;='V-plot display of agreement'!$E$14,1,0)</f>
        <v>0</v>
      </c>
      <c r="B3812" s="4">
        <f>IF('V-plot display of agreement'!$B3810&gt;='V-plot display of agreement'!$E$16,1,0)</f>
        <v>0</v>
      </c>
      <c r="C3812" s="4">
        <f t="shared" si="60"/>
        <v>1</v>
      </c>
      <c r="D3812" s="45"/>
    </row>
    <row r="3813" spans="1:4" x14ac:dyDescent="0.2">
      <c r="A3813" s="4">
        <f>IF('V-plot display of agreement'!$A3811&gt;='V-plot display of agreement'!$E$14,1,0)</f>
        <v>0</v>
      </c>
      <c r="B3813" s="4">
        <f>IF('V-plot display of agreement'!$B3811&gt;='V-plot display of agreement'!$E$16,1,0)</f>
        <v>0</v>
      </c>
      <c r="C3813" s="4">
        <f t="shared" si="60"/>
        <v>1</v>
      </c>
      <c r="D3813" s="45"/>
    </row>
    <row r="3814" spans="1:4" x14ac:dyDescent="0.2">
      <c r="A3814" s="4">
        <f>IF('V-plot display of agreement'!$A3812&gt;='V-plot display of agreement'!$E$14,1,0)</f>
        <v>0</v>
      </c>
      <c r="B3814" s="4">
        <f>IF('V-plot display of agreement'!$B3812&gt;='V-plot display of agreement'!$E$16,1,0)</f>
        <v>0</v>
      </c>
      <c r="C3814" s="4">
        <f t="shared" si="60"/>
        <v>1</v>
      </c>
      <c r="D3814" s="45"/>
    </row>
    <row r="3815" spans="1:4" x14ac:dyDescent="0.2">
      <c r="A3815" s="4">
        <f>IF('V-plot display of agreement'!$A3813&gt;='V-plot display of agreement'!$E$14,1,0)</f>
        <v>0</v>
      </c>
      <c r="B3815" s="4">
        <f>IF('V-plot display of agreement'!$B3813&gt;='V-plot display of agreement'!$E$16,1,0)</f>
        <v>0</v>
      </c>
      <c r="C3815" s="4">
        <f t="shared" si="60"/>
        <v>1</v>
      </c>
      <c r="D3815" s="45"/>
    </row>
    <row r="3816" spans="1:4" x14ac:dyDescent="0.2">
      <c r="A3816" s="4">
        <f>IF('V-plot display of agreement'!$A3814&gt;='V-plot display of agreement'!$E$14,1,0)</f>
        <v>0</v>
      </c>
      <c r="B3816" s="4">
        <f>IF('V-plot display of agreement'!$B3814&gt;='V-plot display of agreement'!$E$16,1,0)</f>
        <v>0</v>
      </c>
      <c r="C3816" s="4">
        <f t="shared" si="60"/>
        <v>1</v>
      </c>
      <c r="D3816" s="45"/>
    </row>
    <row r="3817" spans="1:4" x14ac:dyDescent="0.2">
      <c r="A3817" s="4">
        <f>IF('V-plot display of agreement'!$A3815&gt;='V-plot display of agreement'!$E$14,1,0)</f>
        <v>0</v>
      </c>
      <c r="B3817" s="4">
        <f>IF('V-plot display of agreement'!$B3815&gt;='V-plot display of agreement'!$E$16,1,0)</f>
        <v>0</v>
      </c>
      <c r="C3817" s="4">
        <f t="shared" si="60"/>
        <v>1</v>
      </c>
      <c r="D3817" s="45"/>
    </row>
    <row r="3818" spans="1:4" x14ac:dyDescent="0.2">
      <c r="A3818" s="4">
        <f>IF('V-plot display of agreement'!$A3816&gt;='V-plot display of agreement'!$E$14,1,0)</f>
        <v>0</v>
      </c>
      <c r="B3818" s="4">
        <f>IF('V-plot display of agreement'!$B3816&gt;='V-plot display of agreement'!$E$16,1,0)</f>
        <v>0</v>
      </c>
      <c r="C3818" s="4">
        <f t="shared" si="60"/>
        <v>1</v>
      </c>
      <c r="D3818" s="45"/>
    </row>
    <row r="3819" spans="1:4" x14ac:dyDescent="0.2">
      <c r="A3819" s="4">
        <f>IF('V-plot display of agreement'!$A3817&gt;='V-plot display of agreement'!$E$14,1,0)</f>
        <v>0</v>
      </c>
      <c r="B3819" s="4">
        <f>IF('V-plot display of agreement'!$B3817&gt;='V-plot display of agreement'!$E$16,1,0)</f>
        <v>0</v>
      </c>
      <c r="C3819" s="4">
        <f t="shared" si="60"/>
        <v>1</v>
      </c>
      <c r="D3819" s="45"/>
    </row>
    <row r="3820" spans="1:4" x14ac:dyDescent="0.2">
      <c r="A3820" s="4">
        <f>IF('V-plot display of agreement'!$A3818&gt;='V-plot display of agreement'!$E$14,1,0)</f>
        <v>0</v>
      </c>
      <c r="B3820" s="4">
        <f>IF('V-plot display of agreement'!$B3818&gt;='V-plot display of agreement'!$E$16,1,0)</f>
        <v>0</v>
      </c>
      <c r="C3820" s="4">
        <f t="shared" si="60"/>
        <v>1</v>
      </c>
      <c r="D3820" s="45"/>
    </row>
    <row r="3821" spans="1:4" x14ac:dyDescent="0.2">
      <c r="A3821" s="4">
        <f>IF('V-plot display of agreement'!$A3819&gt;='V-plot display of agreement'!$E$14,1,0)</f>
        <v>0</v>
      </c>
      <c r="B3821" s="4">
        <f>IF('V-plot display of agreement'!$B3819&gt;='V-plot display of agreement'!$E$16,1,0)</f>
        <v>0</v>
      </c>
      <c r="C3821" s="4">
        <f t="shared" si="60"/>
        <v>1</v>
      </c>
      <c r="D3821" s="45"/>
    </row>
    <row r="3822" spans="1:4" x14ac:dyDescent="0.2">
      <c r="A3822" s="4">
        <f>IF('V-plot display of agreement'!$A3820&gt;='V-plot display of agreement'!$E$14,1,0)</f>
        <v>0</v>
      </c>
      <c r="B3822" s="4">
        <f>IF('V-plot display of agreement'!$B3820&gt;='V-plot display of agreement'!$E$16,1,0)</f>
        <v>0</v>
      </c>
      <c r="C3822" s="4">
        <f t="shared" si="60"/>
        <v>1</v>
      </c>
      <c r="D3822" s="45"/>
    </row>
    <row r="3823" spans="1:4" x14ac:dyDescent="0.2">
      <c r="A3823" s="4">
        <f>IF('V-plot display of agreement'!$A3821&gt;='V-plot display of agreement'!$E$14,1,0)</f>
        <v>0</v>
      </c>
      <c r="B3823" s="4">
        <f>IF('V-plot display of agreement'!$B3821&gt;='V-plot display of agreement'!$E$16,1,0)</f>
        <v>0</v>
      </c>
      <c r="C3823" s="4">
        <f t="shared" si="60"/>
        <v>1</v>
      </c>
      <c r="D3823" s="45"/>
    </row>
    <row r="3824" spans="1:4" x14ac:dyDescent="0.2">
      <c r="A3824" s="4">
        <f>IF('V-plot display of agreement'!$A3822&gt;='V-plot display of agreement'!$E$14,1,0)</f>
        <v>0</v>
      </c>
      <c r="B3824" s="4">
        <f>IF('V-plot display of agreement'!$B3822&gt;='V-plot display of agreement'!$E$16,1,0)</f>
        <v>0</v>
      </c>
      <c r="C3824" s="4">
        <f t="shared" si="60"/>
        <v>1</v>
      </c>
      <c r="D3824" s="45"/>
    </row>
    <row r="3825" spans="1:4" x14ac:dyDescent="0.2">
      <c r="A3825" s="4">
        <f>IF('V-plot display of agreement'!$A3823&gt;='V-plot display of agreement'!$E$14,1,0)</f>
        <v>0</v>
      </c>
      <c r="B3825" s="4">
        <f>IF('V-plot display of agreement'!$B3823&gt;='V-plot display of agreement'!$E$16,1,0)</f>
        <v>0</v>
      </c>
      <c r="C3825" s="4">
        <f t="shared" si="60"/>
        <v>1</v>
      </c>
      <c r="D3825" s="45"/>
    </row>
    <row r="3826" spans="1:4" x14ac:dyDescent="0.2">
      <c r="A3826" s="4">
        <f>IF('V-plot display of agreement'!$A3824&gt;='V-plot display of agreement'!$E$14,1,0)</f>
        <v>0</v>
      </c>
      <c r="B3826" s="4">
        <f>IF('V-plot display of agreement'!$B3824&gt;='V-plot display of agreement'!$E$16,1,0)</f>
        <v>0</v>
      </c>
      <c r="C3826" s="4">
        <f t="shared" ref="C3826:C3889" si="61">IF(OR((A3826+B3826)=2,(A3826+B3826)=0),1,0)</f>
        <v>1</v>
      </c>
      <c r="D3826" s="45"/>
    </row>
    <row r="3827" spans="1:4" x14ac:dyDescent="0.2">
      <c r="A3827" s="4">
        <f>IF('V-plot display of agreement'!$A3825&gt;='V-plot display of agreement'!$E$14,1,0)</f>
        <v>0</v>
      </c>
      <c r="B3827" s="4">
        <f>IF('V-plot display of agreement'!$B3825&gt;='V-plot display of agreement'!$E$16,1,0)</f>
        <v>0</v>
      </c>
      <c r="C3827" s="4">
        <f t="shared" si="61"/>
        <v>1</v>
      </c>
      <c r="D3827" s="45"/>
    </row>
    <row r="3828" spans="1:4" x14ac:dyDescent="0.2">
      <c r="A3828" s="4">
        <f>IF('V-plot display of agreement'!$A3826&gt;='V-plot display of agreement'!$E$14,1,0)</f>
        <v>0</v>
      </c>
      <c r="B3828" s="4">
        <f>IF('V-plot display of agreement'!$B3826&gt;='V-plot display of agreement'!$E$16,1,0)</f>
        <v>0</v>
      </c>
      <c r="C3828" s="4">
        <f t="shared" si="61"/>
        <v>1</v>
      </c>
      <c r="D3828" s="45"/>
    </row>
    <row r="3829" spans="1:4" x14ac:dyDescent="0.2">
      <c r="A3829" s="4">
        <f>IF('V-plot display of agreement'!$A3827&gt;='V-plot display of agreement'!$E$14,1,0)</f>
        <v>0</v>
      </c>
      <c r="B3829" s="4">
        <f>IF('V-plot display of agreement'!$B3827&gt;='V-plot display of agreement'!$E$16,1,0)</f>
        <v>0</v>
      </c>
      <c r="C3829" s="4">
        <f t="shared" si="61"/>
        <v>1</v>
      </c>
      <c r="D3829" s="45"/>
    </row>
    <row r="3830" spans="1:4" x14ac:dyDescent="0.2">
      <c r="A3830" s="4">
        <f>IF('V-plot display of agreement'!$A3828&gt;='V-plot display of agreement'!$E$14,1,0)</f>
        <v>0</v>
      </c>
      <c r="B3830" s="4">
        <f>IF('V-plot display of agreement'!$B3828&gt;='V-plot display of agreement'!$E$16,1,0)</f>
        <v>0</v>
      </c>
      <c r="C3830" s="4">
        <f t="shared" si="61"/>
        <v>1</v>
      </c>
      <c r="D3830" s="45"/>
    </row>
    <row r="3831" spans="1:4" x14ac:dyDescent="0.2">
      <c r="A3831" s="4">
        <f>IF('V-plot display of agreement'!$A3829&gt;='V-plot display of agreement'!$E$14,1,0)</f>
        <v>0</v>
      </c>
      <c r="B3831" s="4">
        <f>IF('V-plot display of agreement'!$B3829&gt;='V-plot display of agreement'!$E$16,1,0)</f>
        <v>0</v>
      </c>
      <c r="C3831" s="4">
        <f t="shared" si="61"/>
        <v>1</v>
      </c>
      <c r="D3831" s="45"/>
    </row>
    <row r="3832" spans="1:4" x14ac:dyDescent="0.2">
      <c r="A3832" s="4">
        <f>IF('V-plot display of agreement'!$A3830&gt;='V-plot display of agreement'!$E$14,1,0)</f>
        <v>0</v>
      </c>
      <c r="B3832" s="4">
        <f>IF('V-plot display of agreement'!$B3830&gt;='V-plot display of agreement'!$E$16,1,0)</f>
        <v>0</v>
      </c>
      <c r="C3832" s="4">
        <f t="shared" si="61"/>
        <v>1</v>
      </c>
      <c r="D3832" s="45"/>
    </row>
    <row r="3833" spans="1:4" x14ac:dyDescent="0.2">
      <c r="A3833" s="4">
        <f>IF('V-plot display of agreement'!$A3831&gt;='V-plot display of agreement'!$E$14,1,0)</f>
        <v>0</v>
      </c>
      <c r="B3833" s="4">
        <f>IF('V-plot display of agreement'!$B3831&gt;='V-plot display of agreement'!$E$16,1,0)</f>
        <v>0</v>
      </c>
      <c r="C3833" s="4">
        <f t="shared" si="61"/>
        <v>1</v>
      </c>
      <c r="D3833" s="45"/>
    </row>
    <row r="3834" spans="1:4" x14ac:dyDescent="0.2">
      <c r="A3834" s="4">
        <f>IF('V-plot display of agreement'!$A3832&gt;='V-plot display of agreement'!$E$14,1,0)</f>
        <v>0</v>
      </c>
      <c r="B3834" s="4">
        <f>IF('V-plot display of agreement'!$B3832&gt;='V-plot display of agreement'!$E$16,1,0)</f>
        <v>0</v>
      </c>
      <c r="C3834" s="4">
        <f t="shared" si="61"/>
        <v>1</v>
      </c>
      <c r="D3834" s="45"/>
    </row>
    <row r="3835" spans="1:4" x14ac:dyDescent="0.2">
      <c r="A3835" s="4">
        <f>IF('V-plot display of agreement'!$A3833&gt;='V-plot display of agreement'!$E$14,1,0)</f>
        <v>0</v>
      </c>
      <c r="B3835" s="4">
        <f>IF('V-plot display of agreement'!$B3833&gt;='V-plot display of agreement'!$E$16,1,0)</f>
        <v>0</v>
      </c>
      <c r="C3835" s="4">
        <f t="shared" si="61"/>
        <v>1</v>
      </c>
      <c r="D3835" s="45"/>
    </row>
    <row r="3836" spans="1:4" x14ac:dyDescent="0.2">
      <c r="A3836" s="4">
        <f>IF('V-plot display of agreement'!$A3834&gt;='V-plot display of agreement'!$E$14,1,0)</f>
        <v>0</v>
      </c>
      <c r="B3836" s="4">
        <f>IF('V-plot display of agreement'!$B3834&gt;='V-plot display of agreement'!$E$16,1,0)</f>
        <v>0</v>
      </c>
      <c r="C3836" s="4">
        <f t="shared" si="61"/>
        <v>1</v>
      </c>
      <c r="D3836" s="45"/>
    </row>
    <row r="3837" spans="1:4" x14ac:dyDescent="0.2">
      <c r="A3837" s="4">
        <f>IF('V-plot display of agreement'!$A3835&gt;='V-plot display of agreement'!$E$14,1,0)</f>
        <v>0</v>
      </c>
      <c r="B3837" s="4">
        <f>IF('V-plot display of agreement'!$B3835&gt;='V-plot display of agreement'!$E$16,1,0)</f>
        <v>0</v>
      </c>
      <c r="C3837" s="4">
        <f t="shared" si="61"/>
        <v>1</v>
      </c>
      <c r="D3837" s="45"/>
    </row>
    <row r="3838" spans="1:4" x14ac:dyDescent="0.2">
      <c r="A3838" s="4">
        <f>IF('V-plot display of agreement'!$A3836&gt;='V-plot display of agreement'!$E$14,1,0)</f>
        <v>0</v>
      </c>
      <c r="B3838" s="4">
        <f>IF('V-plot display of agreement'!$B3836&gt;='V-plot display of agreement'!$E$16,1,0)</f>
        <v>0</v>
      </c>
      <c r="C3838" s="4">
        <f t="shared" si="61"/>
        <v>1</v>
      </c>
      <c r="D3838" s="45"/>
    </row>
    <row r="3839" spans="1:4" x14ac:dyDescent="0.2">
      <c r="A3839" s="4">
        <f>IF('V-plot display of agreement'!$A3837&gt;='V-plot display of agreement'!$E$14,1,0)</f>
        <v>0</v>
      </c>
      <c r="B3839" s="4">
        <f>IF('V-plot display of agreement'!$B3837&gt;='V-plot display of agreement'!$E$16,1,0)</f>
        <v>0</v>
      </c>
      <c r="C3839" s="4">
        <f t="shared" si="61"/>
        <v>1</v>
      </c>
      <c r="D3839" s="45"/>
    </row>
    <row r="3840" spans="1:4" x14ac:dyDescent="0.2">
      <c r="A3840" s="4">
        <f>IF('V-plot display of agreement'!$A3838&gt;='V-plot display of agreement'!$E$14,1,0)</f>
        <v>0</v>
      </c>
      <c r="B3840" s="4">
        <f>IF('V-plot display of agreement'!$B3838&gt;='V-plot display of agreement'!$E$16,1,0)</f>
        <v>0</v>
      </c>
      <c r="C3840" s="4">
        <f t="shared" si="61"/>
        <v>1</v>
      </c>
      <c r="D3840" s="45"/>
    </row>
    <row r="3841" spans="1:4" x14ac:dyDescent="0.2">
      <c r="A3841" s="4">
        <f>IF('V-plot display of agreement'!$A3839&gt;='V-plot display of agreement'!$E$14,1,0)</f>
        <v>0</v>
      </c>
      <c r="B3841" s="4">
        <f>IF('V-plot display of agreement'!$B3839&gt;='V-plot display of agreement'!$E$16,1,0)</f>
        <v>0</v>
      </c>
      <c r="C3841" s="4">
        <f t="shared" si="61"/>
        <v>1</v>
      </c>
      <c r="D3841" s="45"/>
    </row>
    <row r="3842" spans="1:4" x14ac:dyDescent="0.2">
      <c r="A3842" s="4">
        <f>IF('V-plot display of agreement'!$A3840&gt;='V-plot display of agreement'!$E$14,1,0)</f>
        <v>0</v>
      </c>
      <c r="B3842" s="4">
        <f>IF('V-plot display of agreement'!$B3840&gt;='V-plot display of agreement'!$E$16,1,0)</f>
        <v>0</v>
      </c>
      <c r="C3842" s="4">
        <f t="shared" si="61"/>
        <v>1</v>
      </c>
      <c r="D3842" s="45"/>
    </row>
    <row r="3843" spans="1:4" x14ac:dyDescent="0.2">
      <c r="A3843" s="4">
        <f>IF('V-plot display of agreement'!$A3841&gt;='V-plot display of agreement'!$E$14,1,0)</f>
        <v>0</v>
      </c>
      <c r="B3843" s="4">
        <f>IF('V-plot display of agreement'!$B3841&gt;='V-plot display of agreement'!$E$16,1,0)</f>
        <v>0</v>
      </c>
      <c r="C3843" s="4">
        <f t="shared" si="61"/>
        <v>1</v>
      </c>
      <c r="D3843" s="45"/>
    </row>
    <row r="3844" spans="1:4" x14ac:dyDescent="0.2">
      <c r="A3844" s="4">
        <f>IF('V-plot display of agreement'!$A3842&gt;='V-plot display of agreement'!$E$14,1,0)</f>
        <v>0</v>
      </c>
      <c r="B3844" s="4">
        <f>IF('V-plot display of agreement'!$B3842&gt;='V-plot display of agreement'!$E$16,1,0)</f>
        <v>0</v>
      </c>
      <c r="C3844" s="4">
        <f t="shared" si="61"/>
        <v>1</v>
      </c>
      <c r="D3844" s="45"/>
    </row>
    <row r="3845" spans="1:4" x14ac:dyDescent="0.2">
      <c r="A3845" s="4">
        <f>IF('V-plot display of agreement'!$A3843&gt;='V-plot display of agreement'!$E$14,1,0)</f>
        <v>0</v>
      </c>
      <c r="B3845" s="4">
        <f>IF('V-plot display of agreement'!$B3843&gt;='V-plot display of agreement'!$E$16,1,0)</f>
        <v>0</v>
      </c>
      <c r="C3845" s="4">
        <f t="shared" si="61"/>
        <v>1</v>
      </c>
      <c r="D3845" s="45"/>
    </row>
    <row r="3846" spans="1:4" x14ac:dyDescent="0.2">
      <c r="A3846" s="4">
        <f>IF('V-plot display of agreement'!$A3844&gt;='V-plot display of agreement'!$E$14,1,0)</f>
        <v>0</v>
      </c>
      <c r="B3846" s="4">
        <f>IF('V-plot display of agreement'!$B3844&gt;='V-plot display of agreement'!$E$16,1,0)</f>
        <v>0</v>
      </c>
      <c r="C3846" s="4">
        <f t="shared" si="61"/>
        <v>1</v>
      </c>
      <c r="D3846" s="45"/>
    </row>
    <row r="3847" spans="1:4" x14ac:dyDescent="0.2">
      <c r="A3847" s="4">
        <f>IF('V-plot display of agreement'!$A3845&gt;='V-plot display of agreement'!$E$14,1,0)</f>
        <v>0</v>
      </c>
      <c r="B3847" s="4">
        <f>IF('V-plot display of agreement'!$B3845&gt;='V-plot display of agreement'!$E$16,1,0)</f>
        <v>0</v>
      </c>
      <c r="C3847" s="4">
        <f t="shared" si="61"/>
        <v>1</v>
      </c>
      <c r="D3847" s="45"/>
    </row>
    <row r="3848" spans="1:4" x14ac:dyDescent="0.2">
      <c r="A3848" s="4">
        <f>IF('V-plot display of agreement'!$A3846&gt;='V-plot display of agreement'!$E$14,1,0)</f>
        <v>0</v>
      </c>
      <c r="B3848" s="4">
        <f>IF('V-plot display of agreement'!$B3846&gt;='V-plot display of agreement'!$E$16,1,0)</f>
        <v>0</v>
      </c>
      <c r="C3848" s="4">
        <f t="shared" si="61"/>
        <v>1</v>
      </c>
      <c r="D3848" s="45"/>
    </row>
    <row r="3849" spans="1:4" x14ac:dyDescent="0.2">
      <c r="A3849" s="4">
        <f>IF('V-plot display of agreement'!$A3847&gt;='V-plot display of agreement'!$E$14,1,0)</f>
        <v>0</v>
      </c>
      <c r="B3849" s="4">
        <f>IF('V-plot display of agreement'!$B3847&gt;='V-plot display of agreement'!$E$16,1,0)</f>
        <v>0</v>
      </c>
      <c r="C3849" s="4">
        <f t="shared" si="61"/>
        <v>1</v>
      </c>
      <c r="D3849" s="45"/>
    </row>
    <row r="3850" spans="1:4" x14ac:dyDescent="0.2">
      <c r="A3850" s="4">
        <f>IF('V-plot display of agreement'!$A3848&gt;='V-plot display of agreement'!$E$14,1,0)</f>
        <v>0</v>
      </c>
      <c r="B3850" s="4">
        <f>IF('V-plot display of agreement'!$B3848&gt;='V-plot display of agreement'!$E$16,1,0)</f>
        <v>0</v>
      </c>
      <c r="C3850" s="4">
        <f t="shared" si="61"/>
        <v>1</v>
      </c>
      <c r="D3850" s="45"/>
    </row>
    <row r="3851" spans="1:4" x14ac:dyDescent="0.2">
      <c r="A3851" s="4">
        <f>IF('V-plot display of agreement'!$A3849&gt;='V-plot display of agreement'!$E$14,1,0)</f>
        <v>0</v>
      </c>
      <c r="B3851" s="4">
        <f>IF('V-plot display of agreement'!$B3849&gt;='V-plot display of agreement'!$E$16,1,0)</f>
        <v>0</v>
      </c>
      <c r="C3851" s="4">
        <f t="shared" si="61"/>
        <v>1</v>
      </c>
      <c r="D3851" s="45"/>
    </row>
    <row r="3852" spans="1:4" x14ac:dyDescent="0.2">
      <c r="A3852" s="4">
        <f>IF('V-plot display of agreement'!$A3850&gt;='V-plot display of agreement'!$E$14,1,0)</f>
        <v>0</v>
      </c>
      <c r="B3852" s="4">
        <f>IF('V-plot display of agreement'!$B3850&gt;='V-plot display of agreement'!$E$16,1,0)</f>
        <v>0</v>
      </c>
      <c r="C3852" s="4">
        <f t="shared" si="61"/>
        <v>1</v>
      </c>
      <c r="D3852" s="45"/>
    </row>
    <row r="3853" spans="1:4" x14ac:dyDescent="0.2">
      <c r="A3853" s="4">
        <f>IF('V-plot display of agreement'!$A3851&gt;='V-plot display of agreement'!$E$14,1,0)</f>
        <v>0</v>
      </c>
      <c r="B3853" s="4">
        <f>IF('V-plot display of agreement'!$B3851&gt;='V-plot display of agreement'!$E$16,1,0)</f>
        <v>0</v>
      </c>
      <c r="C3853" s="4">
        <f t="shared" si="61"/>
        <v>1</v>
      </c>
      <c r="D3853" s="45"/>
    </row>
    <row r="3854" spans="1:4" x14ac:dyDescent="0.2">
      <c r="A3854" s="4">
        <f>IF('V-plot display of agreement'!$A3852&gt;='V-plot display of agreement'!$E$14,1,0)</f>
        <v>0</v>
      </c>
      <c r="B3854" s="4">
        <f>IF('V-plot display of agreement'!$B3852&gt;='V-plot display of agreement'!$E$16,1,0)</f>
        <v>0</v>
      </c>
      <c r="C3854" s="4">
        <f t="shared" si="61"/>
        <v>1</v>
      </c>
      <c r="D3854" s="45"/>
    </row>
    <row r="3855" spans="1:4" x14ac:dyDescent="0.2">
      <c r="A3855" s="4">
        <f>IF('V-plot display of agreement'!$A3853&gt;='V-plot display of agreement'!$E$14,1,0)</f>
        <v>0</v>
      </c>
      <c r="B3855" s="4">
        <f>IF('V-plot display of agreement'!$B3853&gt;='V-plot display of agreement'!$E$16,1,0)</f>
        <v>0</v>
      </c>
      <c r="C3855" s="4">
        <f t="shared" si="61"/>
        <v>1</v>
      </c>
      <c r="D3855" s="45"/>
    </row>
    <row r="3856" spans="1:4" x14ac:dyDescent="0.2">
      <c r="A3856" s="4">
        <f>IF('V-plot display of agreement'!$A3854&gt;='V-plot display of agreement'!$E$14,1,0)</f>
        <v>0</v>
      </c>
      <c r="B3856" s="4">
        <f>IF('V-plot display of agreement'!$B3854&gt;='V-plot display of agreement'!$E$16,1,0)</f>
        <v>0</v>
      </c>
      <c r="C3856" s="4">
        <f t="shared" si="61"/>
        <v>1</v>
      </c>
      <c r="D3856" s="45"/>
    </row>
    <row r="3857" spans="1:4" x14ac:dyDescent="0.2">
      <c r="A3857" s="4">
        <f>IF('V-plot display of agreement'!$A3855&gt;='V-plot display of agreement'!$E$14,1,0)</f>
        <v>0</v>
      </c>
      <c r="B3857" s="4">
        <f>IF('V-plot display of agreement'!$B3855&gt;='V-plot display of agreement'!$E$16,1,0)</f>
        <v>0</v>
      </c>
      <c r="C3857" s="4">
        <f t="shared" si="61"/>
        <v>1</v>
      </c>
      <c r="D3857" s="45"/>
    </row>
    <row r="3858" spans="1:4" x14ac:dyDescent="0.2">
      <c r="A3858" s="4">
        <f>IF('V-plot display of agreement'!$A3856&gt;='V-plot display of agreement'!$E$14,1,0)</f>
        <v>0</v>
      </c>
      <c r="B3858" s="4">
        <f>IF('V-plot display of agreement'!$B3856&gt;='V-plot display of agreement'!$E$16,1,0)</f>
        <v>0</v>
      </c>
      <c r="C3858" s="4">
        <f t="shared" si="61"/>
        <v>1</v>
      </c>
      <c r="D3858" s="45"/>
    </row>
    <row r="3859" spans="1:4" x14ac:dyDescent="0.2">
      <c r="A3859" s="4">
        <f>IF('V-plot display of agreement'!$A3857&gt;='V-plot display of agreement'!$E$14,1,0)</f>
        <v>0</v>
      </c>
      <c r="B3859" s="4">
        <f>IF('V-plot display of agreement'!$B3857&gt;='V-plot display of agreement'!$E$16,1,0)</f>
        <v>0</v>
      </c>
      <c r="C3859" s="4">
        <f t="shared" si="61"/>
        <v>1</v>
      </c>
      <c r="D3859" s="45"/>
    </row>
    <row r="3860" spans="1:4" x14ac:dyDescent="0.2">
      <c r="A3860" s="4">
        <f>IF('V-plot display of agreement'!$A3858&gt;='V-plot display of agreement'!$E$14,1,0)</f>
        <v>0</v>
      </c>
      <c r="B3860" s="4">
        <f>IF('V-plot display of agreement'!$B3858&gt;='V-plot display of agreement'!$E$16,1,0)</f>
        <v>0</v>
      </c>
      <c r="C3860" s="4">
        <f t="shared" si="61"/>
        <v>1</v>
      </c>
      <c r="D3860" s="45"/>
    </row>
    <row r="3861" spans="1:4" x14ac:dyDescent="0.2">
      <c r="A3861" s="4">
        <f>IF('V-plot display of agreement'!$A3859&gt;='V-plot display of agreement'!$E$14,1,0)</f>
        <v>0</v>
      </c>
      <c r="B3861" s="4">
        <f>IF('V-plot display of agreement'!$B3859&gt;='V-plot display of agreement'!$E$16,1,0)</f>
        <v>0</v>
      </c>
      <c r="C3861" s="4">
        <f t="shared" si="61"/>
        <v>1</v>
      </c>
      <c r="D3861" s="45"/>
    </row>
    <row r="3862" spans="1:4" x14ac:dyDescent="0.2">
      <c r="A3862" s="4">
        <f>IF('V-plot display of agreement'!$A3860&gt;='V-plot display of agreement'!$E$14,1,0)</f>
        <v>0</v>
      </c>
      <c r="B3862" s="4">
        <f>IF('V-plot display of agreement'!$B3860&gt;='V-plot display of agreement'!$E$16,1,0)</f>
        <v>0</v>
      </c>
      <c r="C3862" s="4">
        <f t="shared" si="61"/>
        <v>1</v>
      </c>
      <c r="D3862" s="45"/>
    </row>
    <row r="3863" spans="1:4" x14ac:dyDescent="0.2">
      <c r="A3863" s="4">
        <f>IF('V-plot display of agreement'!$A3861&gt;='V-plot display of agreement'!$E$14,1,0)</f>
        <v>0</v>
      </c>
      <c r="B3863" s="4">
        <f>IF('V-plot display of agreement'!$B3861&gt;='V-plot display of agreement'!$E$16,1,0)</f>
        <v>0</v>
      </c>
      <c r="C3863" s="4">
        <f t="shared" si="61"/>
        <v>1</v>
      </c>
      <c r="D3863" s="45"/>
    </row>
    <row r="3864" spans="1:4" x14ac:dyDescent="0.2">
      <c r="A3864" s="4">
        <f>IF('V-plot display of agreement'!$A3862&gt;='V-plot display of agreement'!$E$14,1,0)</f>
        <v>0</v>
      </c>
      <c r="B3864" s="4">
        <f>IF('V-plot display of agreement'!$B3862&gt;='V-plot display of agreement'!$E$16,1,0)</f>
        <v>0</v>
      </c>
      <c r="C3864" s="4">
        <f t="shared" si="61"/>
        <v>1</v>
      </c>
      <c r="D3864" s="45"/>
    </row>
    <row r="3865" spans="1:4" x14ac:dyDescent="0.2">
      <c r="A3865" s="4">
        <f>IF('V-plot display of agreement'!$A3863&gt;='V-plot display of agreement'!$E$14,1,0)</f>
        <v>0</v>
      </c>
      <c r="B3865" s="4">
        <f>IF('V-plot display of agreement'!$B3863&gt;='V-plot display of agreement'!$E$16,1,0)</f>
        <v>0</v>
      </c>
      <c r="C3865" s="4">
        <f t="shared" si="61"/>
        <v>1</v>
      </c>
      <c r="D3865" s="45"/>
    </row>
    <row r="3866" spans="1:4" x14ac:dyDescent="0.2">
      <c r="A3866" s="4">
        <f>IF('V-plot display of agreement'!$A3864&gt;='V-plot display of agreement'!$E$14,1,0)</f>
        <v>0</v>
      </c>
      <c r="B3866" s="4">
        <f>IF('V-plot display of agreement'!$B3864&gt;='V-plot display of agreement'!$E$16,1,0)</f>
        <v>0</v>
      </c>
      <c r="C3866" s="4">
        <f t="shared" si="61"/>
        <v>1</v>
      </c>
      <c r="D3866" s="45"/>
    </row>
    <row r="3867" spans="1:4" x14ac:dyDescent="0.2">
      <c r="A3867" s="4">
        <f>IF('V-plot display of agreement'!$A3865&gt;='V-plot display of agreement'!$E$14,1,0)</f>
        <v>0</v>
      </c>
      <c r="B3867" s="4">
        <f>IF('V-plot display of agreement'!$B3865&gt;='V-plot display of agreement'!$E$16,1,0)</f>
        <v>0</v>
      </c>
      <c r="C3867" s="4">
        <f t="shared" si="61"/>
        <v>1</v>
      </c>
      <c r="D3867" s="45"/>
    </row>
    <row r="3868" spans="1:4" x14ac:dyDescent="0.2">
      <c r="A3868" s="4">
        <f>IF('V-plot display of agreement'!$A3866&gt;='V-plot display of agreement'!$E$14,1,0)</f>
        <v>0</v>
      </c>
      <c r="B3868" s="4">
        <f>IF('V-plot display of agreement'!$B3866&gt;='V-plot display of agreement'!$E$16,1,0)</f>
        <v>0</v>
      </c>
      <c r="C3868" s="4">
        <f t="shared" si="61"/>
        <v>1</v>
      </c>
      <c r="D3868" s="45"/>
    </row>
    <row r="3869" spans="1:4" x14ac:dyDescent="0.2">
      <c r="A3869" s="4">
        <f>IF('V-plot display of agreement'!$A3867&gt;='V-plot display of agreement'!$E$14,1,0)</f>
        <v>0</v>
      </c>
      <c r="B3869" s="4">
        <f>IF('V-plot display of agreement'!$B3867&gt;='V-plot display of agreement'!$E$16,1,0)</f>
        <v>0</v>
      </c>
      <c r="C3869" s="4">
        <f t="shared" si="61"/>
        <v>1</v>
      </c>
      <c r="D3869" s="45"/>
    </row>
    <row r="3870" spans="1:4" x14ac:dyDescent="0.2">
      <c r="A3870" s="4">
        <f>IF('V-plot display of agreement'!$A3868&gt;='V-plot display of agreement'!$E$14,1,0)</f>
        <v>0</v>
      </c>
      <c r="B3870" s="4">
        <f>IF('V-plot display of agreement'!$B3868&gt;='V-plot display of agreement'!$E$16,1,0)</f>
        <v>0</v>
      </c>
      <c r="C3870" s="4">
        <f t="shared" si="61"/>
        <v>1</v>
      </c>
      <c r="D3870" s="45"/>
    </row>
    <row r="3871" spans="1:4" x14ac:dyDescent="0.2">
      <c r="A3871" s="4">
        <f>IF('V-plot display of agreement'!$A3869&gt;='V-plot display of agreement'!$E$14,1,0)</f>
        <v>0</v>
      </c>
      <c r="B3871" s="4">
        <f>IF('V-plot display of agreement'!$B3869&gt;='V-plot display of agreement'!$E$16,1,0)</f>
        <v>0</v>
      </c>
      <c r="C3871" s="4">
        <f t="shared" si="61"/>
        <v>1</v>
      </c>
      <c r="D3871" s="45"/>
    </row>
    <row r="3872" spans="1:4" x14ac:dyDescent="0.2">
      <c r="A3872" s="4">
        <f>IF('V-plot display of agreement'!$A3870&gt;='V-plot display of agreement'!$E$14,1,0)</f>
        <v>0</v>
      </c>
      <c r="B3872" s="4">
        <f>IF('V-plot display of agreement'!$B3870&gt;='V-plot display of agreement'!$E$16,1,0)</f>
        <v>0</v>
      </c>
      <c r="C3872" s="4">
        <f t="shared" si="61"/>
        <v>1</v>
      </c>
      <c r="D3872" s="45"/>
    </row>
    <row r="3873" spans="1:4" x14ac:dyDescent="0.2">
      <c r="A3873" s="4">
        <f>IF('V-plot display of agreement'!$A3871&gt;='V-plot display of agreement'!$E$14,1,0)</f>
        <v>0</v>
      </c>
      <c r="B3873" s="4">
        <f>IF('V-plot display of agreement'!$B3871&gt;='V-plot display of agreement'!$E$16,1,0)</f>
        <v>0</v>
      </c>
      <c r="C3873" s="4">
        <f t="shared" si="61"/>
        <v>1</v>
      </c>
      <c r="D3873" s="45"/>
    </row>
    <row r="3874" spans="1:4" x14ac:dyDescent="0.2">
      <c r="A3874" s="4">
        <f>IF('V-plot display of agreement'!$A3872&gt;='V-plot display of agreement'!$E$14,1,0)</f>
        <v>0</v>
      </c>
      <c r="B3874" s="4">
        <f>IF('V-plot display of agreement'!$B3872&gt;='V-plot display of agreement'!$E$16,1,0)</f>
        <v>0</v>
      </c>
      <c r="C3874" s="4">
        <f t="shared" si="61"/>
        <v>1</v>
      </c>
      <c r="D3874" s="45"/>
    </row>
    <row r="3875" spans="1:4" x14ac:dyDescent="0.2">
      <c r="A3875" s="4">
        <f>IF('V-plot display of agreement'!$A3873&gt;='V-plot display of agreement'!$E$14,1,0)</f>
        <v>0</v>
      </c>
      <c r="B3875" s="4">
        <f>IF('V-plot display of agreement'!$B3873&gt;='V-plot display of agreement'!$E$16,1,0)</f>
        <v>0</v>
      </c>
      <c r="C3875" s="4">
        <f t="shared" si="61"/>
        <v>1</v>
      </c>
      <c r="D3875" s="45"/>
    </row>
    <row r="3876" spans="1:4" x14ac:dyDescent="0.2">
      <c r="A3876" s="4">
        <f>IF('V-plot display of agreement'!$A3874&gt;='V-plot display of agreement'!$E$14,1,0)</f>
        <v>0</v>
      </c>
      <c r="B3876" s="4">
        <f>IF('V-plot display of agreement'!$B3874&gt;='V-plot display of agreement'!$E$16,1,0)</f>
        <v>0</v>
      </c>
      <c r="C3876" s="4">
        <f t="shared" si="61"/>
        <v>1</v>
      </c>
      <c r="D3876" s="45"/>
    </row>
    <row r="3877" spans="1:4" x14ac:dyDescent="0.2">
      <c r="A3877" s="4">
        <f>IF('V-plot display of agreement'!$A3875&gt;='V-plot display of agreement'!$E$14,1,0)</f>
        <v>0</v>
      </c>
      <c r="B3877" s="4">
        <f>IF('V-plot display of agreement'!$B3875&gt;='V-plot display of agreement'!$E$16,1,0)</f>
        <v>0</v>
      </c>
      <c r="C3877" s="4">
        <f t="shared" si="61"/>
        <v>1</v>
      </c>
      <c r="D3877" s="45"/>
    </row>
    <row r="3878" spans="1:4" x14ac:dyDescent="0.2">
      <c r="A3878" s="4">
        <f>IF('V-plot display of agreement'!$A3876&gt;='V-plot display of agreement'!$E$14,1,0)</f>
        <v>0</v>
      </c>
      <c r="B3878" s="4">
        <f>IF('V-plot display of agreement'!$B3876&gt;='V-plot display of agreement'!$E$16,1,0)</f>
        <v>0</v>
      </c>
      <c r="C3878" s="4">
        <f t="shared" si="61"/>
        <v>1</v>
      </c>
      <c r="D3878" s="45"/>
    </row>
    <row r="3879" spans="1:4" x14ac:dyDescent="0.2">
      <c r="A3879" s="4">
        <f>IF('V-plot display of agreement'!$A3877&gt;='V-plot display of agreement'!$E$14,1,0)</f>
        <v>0</v>
      </c>
      <c r="B3879" s="4">
        <f>IF('V-plot display of agreement'!$B3877&gt;='V-plot display of agreement'!$E$16,1,0)</f>
        <v>0</v>
      </c>
      <c r="C3879" s="4">
        <f t="shared" si="61"/>
        <v>1</v>
      </c>
      <c r="D3879" s="45"/>
    </row>
    <row r="3880" spans="1:4" x14ac:dyDescent="0.2">
      <c r="A3880" s="4">
        <f>IF('V-plot display of agreement'!$A3878&gt;='V-plot display of agreement'!$E$14,1,0)</f>
        <v>0</v>
      </c>
      <c r="B3880" s="4">
        <f>IF('V-plot display of agreement'!$B3878&gt;='V-plot display of agreement'!$E$16,1,0)</f>
        <v>0</v>
      </c>
      <c r="C3880" s="4">
        <f t="shared" si="61"/>
        <v>1</v>
      </c>
      <c r="D3880" s="45"/>
    </row>
    <row r="3881" spans="1:4" x14ac:dyDescent="0.2">
      <c r="A3881" s="4">
        <f>IF('V-plot display of agreement'!$A3879&gt;='V-plot display of agreement'!$E$14,1,0)</f>
        <v>0</v>
      </c>
      <c r="B3881" s="4">
        <f>IF('V-plot display of agreement'!$B3879&gt;='V-plot display of agreement'!$E$16,1,0)</f>
        <v>0</v>
      </c>
      <c r="C3881" s="4">
        <f t="shared" si="61"/>
        <v>1</v>
      </c>
      <c r="D3881" s="45"/>
    </row>
    <row r="3882" spans="1:4" x14ac:dyDescent="0.2">
      <c r="A3882" s="4">
        <f>IF('V-plot display of agreement'!$A3880&gt;='V-plot display of agreement'!$E$14,1,0)</f>
        <v>0</v>
      </c>
      <c r="B3882" s="4">
        <f>IF('V-plot display of agreement'!$B3880&gt;='V-plot display of agreement'!$E$16,1,0)</f>
        <v>0</v>
      </c>
      <c r="C3882" s="4">
        <f t="shared" si="61"/>
        <v>1</v>
      </c>
      <c r="D3882" s="45"/>
    </row>
    <row r="3883" spans="1:4" x14ac:dyDescent="0.2">
      <c r="A3883" s="4">
        <f>IF('V-plot display of agreement'!$A3881&gt;='V-plot display of agreement'!$E$14,1,0)</f>
        <v>0</v>
      </c>
      <c r="B3883" s="4">
        <f>IF('V-plot display of agreement'!$B3881&gt;='V-plot display of agreement'!$E$16,1,0)</f>
        <v>0</v>
      </c>
      <c r="C3883" s="4">
        <f t="shared" si="61"/>
        <v>1</v>
      </c>
      <c r="D3883" s="45"/>
    </row>
    <row r="3884" spans="1:4" x14ac:dyDescent="0.2">
      <c r="A3884" s="4">
        <f>IF('V-plot display of agreement'!$A3882&gt;='V-plot display of agreement'!$E$14,1,0)</f>
        <v>0</v>
      </c>
      <c r="B3884" s="4">
        <f>IF('V-plot display of agreement'!$B3882&gt;='V-plot display of agreement'!$E$16,1,0)</f>
        <v>0</v>
      </c>
      <c r="C3884" s="4">
        <f t="shared" si="61"/>
        <v>1</v>
      </c>
      <c r="D3884" s="45"/>
    </row>
    <row r="3885" spans="1:4" x14ac:dyDescent="0.2">
      <c r="A3885" s="4">
        <f>IF('V-plot display of agreement'!$A3883&gt;='V-plot display of agreement'!$E$14,1,0)</f>
        <v>0</v>
      </c>
      <c r="B3885" s="4">
        <f>IF('V-plot display of agreement'!$B3883&gt;='V-plot display of agreement'!$E$16,1,0)</f>
        <v>0</v>
      </c>
      <c r="C3885" s="4">
        <f t="shared" si="61"/>
        <v>1</v>
      </c>
      <c r="D3885" s="45"/>
    </row>
    <row r="3886" spans="1:4" x14ac:dyDescent="0.2">
      <c r="A3886" s="4">
        <f>IF('V-plot display of agreement'!$A3884&gt;='V-plot display of agreement'!$E$14,1,0)</f>
        <v>0</v>
      </c>
      <c r="B3886" s="4">
        <f>IF('V-plot display of agreement'!$B3884&gt;='V-plot display of agreement'!$E$16,1,0)</f>
        <v>0</v>
      </c>
      <c r="C3886" s="4">
        <f t="shared" si="61"/>
        <v>1</v>
      </c>
      <c r="D3886" s="45"/>
    </row>
    <row r="3887" spans="1:4" x14ac:dyDescent="0.2">
      <c r="A3887" s="4">
        <f>IF('V-plot display of agreement'!$A3885&gt;='V-plot display of agreement'!$E$14,1,0)</f>
        <v>0</v>
      </c>
      <c r="B3887" s="4">
        <f>IF('V-plot display of agreement'!$B3885&gt;='V-plot display of agreement'!$E$16,1,0)</f>
        <v>0</v>
      </c>
      <c r="C3887" s="4">
        <f t="shared" si="61"/>
        <v>1</v>
      </c>
      <c r="D3887" s="45"/>
    </row>
    <row r="3888" spans="1:4" x14ac:dyDescent="0.2">
      <c r="A3888" s="4">
        <f>IF('V-plot display of agreement'!$A3886&gt;='V-plot display of agreement'!$E$14,1,0)</f>
        <v>0</v>
      </c>
      <c r="B3888" s="4">
        <f>IF('V-plot display of agreement'!$B3886&gt;='V-plot display of agreement'!$E$16,1,0)</f>
        <v>0</v>
      </c>
      <c r="C3888" s="4">
        <f t="shared" si="61"/>
        <v>1</v>
      </c>
      <c r="D3888" s="45"/>
    </row>
    <row r="3889" spans="1:4" x14ac:dyDescent="0.2">
      <c r="A3889" s="4">
        <f>IF('V-plot display of agreement'!$A3887&gt;='V-plot display of agreement'!$E$14,1,0)</f>
        <v>0</v>
      </c>
      <c r="B3889" s="4">
        <f>IF('V-plot display of agreement'!$B3887&gt;='V-plot display of agreement'!$E$16,1,0)</f>
        <v>0</v>
      </c>
      <c r="C3889" s="4">
        <f t="shared" si="61"/>
        <v>1</v>
      </c>
      <c r="D3889" s="45"/>
    </row>
    <row r="3890" spans="1:4" x14ac:dyDescent="0.2">
      <c r="A3890" s="4">
        <f>IF('V-plot display of agreement'!$A3888&gt;='V-plot display of agreement'!$E$14,1,0)</f>
        <v>0</v>
      </c>
      <c r="B3890" s="4">
        <f>IF('V-plot display of agreement'!$B3888&gt;='V-plot display of agreement'!$E$16,1,0)</f>
        <v>0</v>
      </c>
      <c r="C3890" s="4">
        <f t="shared" ref="C3890:C3953" si="62">IF(OR((A3890+B3890)=2,(A3890+B3890)=0),1,0)</f>
        <v>1</v>
      </c>
      <c r="D3890" s="45"/>
    </row>
    <row r="3891" spans="1:4" x14ac:dyDescent="0.2">
      <c r="A3891" s="4">
        <f>IF('V-plot display of agreement'!$A3889&gt;='V-plot display of agreement'!$E$14,1,0)</f>
        <v>0</v>
      </c>
      <c r="B3891" s="4">
        <f>IF('V-plot display of agreement'!$B3889&gt;='V-plot display of agreement'!$E$16,1,0)</f>
        <v>0</v>
      </c>
      <c r="C3891" s="4">
        <f t="shared" si="62"/>
        <v>1</v>
      </c>
      <c r="D3891" s="45"/>
    </row>
    <row r="3892" spans="1:4" x14ac:dyDescent="0.2">
      <c r="A3892" s="4">
        <f>IF('V-plot display of agreement'!$A3890&gt;='V-plot display of agreement'!$E$14,1,0)</f>
        <v>0</v>
      </c>
      <c r="B3892" s="4">
        <f>IF('V-plot display of agreement'!$B3890&gt;='V-plot display of agreement'!$E$16,1,0)</f>
        <v>0</v>
      </c>
      <c r="C3892" s="4">
        <f t="shared" si="62"/>
        <v>1</v>
      </c>
      <c r="D3892" s="45"/>
    </row>
    <row r="3893" spans="1:4" x14ac:dyDescent="0.2">
      <c r="A3893" s="4">
        <f>IF('V-plot display of agreement'!$A3891&gt;='V-plot display of agreement'!$E$14,1,0)</f>
        <v>0</v>
      </c>
      <c r="B3893" s="4">
        <f>IF('V-plot display of agreement'!$B3891&gt;='V-plot display of agreement'!$E$16,1,0)</f>
        <v>0</v>
      </c>
      <c r="C3893" s="4">
        <f t="shared" si="62"/>
        <v>1</v>
      </c>
      <c r="D3893" s="45"/>
    </row>
    <row r="3894" spans="1:4" x14ac:dyDescent="0.2">
      <c r="A3894" s="4">
        <f>IF('V-plot display of agreement'!$A3892&gt;='V-plot display of agreement'!$E$14,1,0)</f>
        <v>0</v>
      </c>
      <c r="B3894" s="4">
        <f>IF('V-plot display of agreement'!$B3892&gt;='V-plot display of agreement'!$E$16,1,0)</f>
        <v>0</v>
      </c>
      <c r="C3894" s="4">
        <f t="shared" si="62"/>
        <v>1</v>
      </c>
      <c r="D3894" s="45"/>
    </row>
    <row r="3895" spans="1:4" x14ac:dyDescent="0.2">
      <c r="A3895" s="4">
        <f>IF('V-plot display of agreement'!$A3893&gt;='V-plot display of agreement'!$E$14,1,0)</f>
        <v>0</v>
      </c>
      <c r="B3895" s="4">
        <f>IF('V-plot display of agreement'!$B3893&gt;='V-plot display of agreement'!$E$16,1,0)</f>
        <v>0</v>
      </c>
      <c r="C3895" s="4">
        <f t="shared" si="62"/>
        <v>1</v>
      </c>
      <c r="D3895" s="45"/>
    </row>
    <row r="3896" spans="1:4" x14ac:dyDescent="0.2">
      <c r="A3896" s="4">
        <f>IF('V-plot display of agreement'!$A3894&gt;='V-plot display of agreement'!$E$14,1,0)</f>
        <v>0</v>
      </c>
      <c r="B3896" s="4">
        <f>IF('V-plot display of agreement'!$B3894&gt;='V-plot display of agreement'!$E$16,1,0)</f>
        <v>0</v>
      </c>
      <c r="C3896" s="4">
        <f t="shared" si="62"/>
        <v>1</v>
      </c>
      <c r="D3896" s="45"/>
    </row>
    <row r="3897" spans="1:4" x14ac:dyDescent="0.2">
      <c r="A3897" s="4">
        <f>IF('V-plot display of agreement'!$A3895&gt;='V-plot display of agreement'!$E$14,1,0)</f>
        <v>0</v>
      </c>
      <c r="B3897" s="4">
        <f>IF('V-plot display of agreement'!$B3895&gt;='V-plot display of agreement'!$E$16,1,0)</f>
        <v>0</v>
      </c>
      <c r="C3897" s="4">
        <f t="shared" si="62"/>
        <v>1</v>
      </c>
      <c r="D3897" s="45"/>
    </row>
    <row r="3898" spans="1:4" x14ac:dyDescent="0.2">
      <c r="A3898" s="4">
        <f>IF('V-plot display of agreement'!$A3896&gt;='V-plot display of agreement'!$E$14,1,0)</f>
        <v>0</v>
      </c>
      <c r="B3898" s="4">
        <f>IF('V-plot display of agreement'!$B3896&gt;='V-plot display of agreement'!$E$16,1,0)</f>
        <v>0</v>
      </c>
      <c r="C3898" s="4">
        <f t="shared" si="62"/>
        <v>1</v>
      </c>
      <c r="D3898" s="45"/>
    </row>
    <row r="3899" spans="1:4" x14ac:dyDescent="0.2">
      <c r="A3899" s="4">
        <f>IF('V-plot display of agreement'!$A3897&gt;='V-plot display of agreement'!$E$14,1,0)</f>
        <v>0</v>
      </c>
      <c r="B3899" s="4">
        <f>IF('V-plot display of agreement'!$B3897&gt;='V-plot display of agreement'!$E$16,1,0)</f>
        <v>0</v>
      </c>
      <c r="C3899" s="4">
        <f t="shared" si="62"/>
        <v>1</v>
      </c>
      <c r="D3899" s="45"/>
    </row>
    <row r="3900" spans="1:4" x14ac:dyDescent="0.2">
      <c r="A3900" s="4">
        <f>IF('V-plot display of agreement'!$A3898&gt;='V-plot display of agreement'!$E$14,1,0)</f>
        <v>0</v>
      </c>
      <c r="B3900" s="4">
        <f>IF('V-plot display of agreement'!$B3898&gt;='V-plot display of agreement'!$E$16,1,0)</f>
        <v>0</v>
      </c>
      <c r="C3900" s="4">
        <f t="shared" si="62"/>
        <v>1</v>
      </c>
      <c r="D3900" s="45"/>
    </row>
    <row r="3901" spans="1:4" x14ac:dyDescent="0.2">
      <c r="A3901" s="4">
        <f>IF('V-plot display of agreement'!$A3899&gt;='V-plot display of agreement'!$E$14,1,0)</f>
        <v>0</v>
      </c>
      <c r="B3901" s="4">
        <f>IF('V-plot display of agreement'!$B3899&gt;='V-plot display of agreement'!$E$16,1,0)</f>
        <v>0</v>
      </c>
      <c r="C3901" s="4">
        <f t="shared" si="62"/>
        <v>1</v>
      </c>
      <c r="D3901" s="45"/>
    </row>
    <row r="3902" spans="1:4" x14ac:dyDescent="0.2">
      <c r="A3902" s="4">
        <f>IF('V-plot display of agreement'!$A3900&gt;='V-plot display of agreement'!$E$14,1,0)</f>
        <v>0</v>
      </c>
      <c r="B3902" s="4">
        <f>IF('V-plot display of agreement'!$B3900&gt;='V-plot display of agreement'!$E$16,1,0)</f>
        <v>0</v>
      </c>
      <c r="C3902" s="4">
        <f t="shared" si="62"/>
        <v>1</v>
      </c>
      <c r="D3902" s="45"/>
    </row>
    <row r="3903" spans="1:4" x14ac:dyDescent="0.2">
      <c r="A3903" s="4">
        <f>IF('V-plot display of agreement'!$A3901&gt;='V-plot display of agreement'!$E$14,1,0)</f>
        <v>0</v>
      </c>
      <c r="B3903" s="4">
        <f>IF('V-plot display of agreement'!$B3901&gt;='V-plot display of agreement'!$E$16,1,0)</f>
        <v>0</v>
      </c>
      <c r="C3903" s="4">
        <f t="shared" si="62"/>
        <v>1</v>
      </c>
      <c r="D3903" s="45"/>
    </row>
    <row r="3904" spans="1:4" x14ac:dyDescent="0.2">
      <c r="A3904" s="4">
        <f>IF('V-plot display of agreement'!$A3902&gt;='V-plot display of agreement'!$E$14,1,0)</f>
        <v>0</v>
      </c>
      <c r="B3904" s="4">
        <f>IF('V-plot display of agreement'!$B3902&gt;='V-plot display of agreement'!$E$16,1,0)</f>
        <v>0</v>
      </c>
      <c r="C3904" s="4">
        <f t="shared" si="62"/>
        <v>1</v>
      </c>
      <c r="D3904" s="45"/>
    </row>
    <row r="3905" spans="1:4" x14ac:dyDescent="0.2">
      <c r="A3905" s="4">
        <f>IF('V-plot display of agreement'!$A3903&gt;='V-plot display of agreement'!$E$14,1,0)</f>
        <v>0</v>
      </c>
      <c r="B3905" s="4">
        <f>IF('V-plot display of agreement'!$B3903&gt;='V-plot display of agreement'!$E$16,1,0)</f>
        <v>0</v>
      </c>
      <c r="C3905" s="4">
        <f t="shared" si="62"/>
        <v>1</v>
      </c>
      <c r="D3905" s="45"/>
    </row>
    <row r="3906" spans="1:4" x14ac:dyDescent="0.2">
      <c r="A3906" s="4">
        <f>IF('V-plot display of agreement'!$A3904&gt;='V-plot display of agreement'!$E$14,1,0)</f>
        <v>0</v>
      </c>
      <c r="B3906" s="4">
        <f>IF('V-plot display of agreement'!$B3904&gt;='V-plot display of agreement'!$E$16,1,0)</f>
        <v>0</v>
      </c>
      <c r="C3906" s="4">
        <f t="shared" si="62"/>
        <v>1</v>
      </c>
      <c r="D3906" s="45"/>
    </row>
    <row r="3907" spans="1:4" x14ac:dyDescent="0.2">
      <c r="A3907" s="4">
        <f>IF('V-plot display of agreement'!$A3905&gt;='V-plot display of agreement'!$E$14,1,0)</f>
        <v>0</v>
      </c>
      <c r="B3907" s="4">
        <f>IF('V-plot display of agreement'!$B3905&gt;='V-plot display of agreement'!$E$16,1,0)</f>
        <v>0</v>
      </c>
      <c r="C3907" s="4">
        <f t="shared" si="62"/>
        <v>1</v>
      </c>
      <c r="D3907" s="45"/>
    </row>
    <row r="3908" spans="1:4" x14ac:dyDescent="0.2">
      <c r="A3908" s="4">
        <f>IF('V-plot display of agreement'!$A3906&gt;='V-plot display of agreement'!$E$14,1,0)</f>
        <v>0</v>
      </c>
      <c r="B3908" s="4">
        <f>IF('V-plot display of agreement'!$B3906&gt;='V-plot display of agreement'!$E$16,1,0)</f>
        <v>0</v>
      </c>
      <c r="C3908" s="4">
        <f t="shared" si="62"/>
        <v>1</v>
      </c>
      <c r="D3908" s="45"/>
    </row>
    <row r="3909" spans="1:4" x14ac:dyDescent="0.2">
      <c r="A3909" s="4">
        <f>IF('V-plot display of agreement'!$A3907&gt;='V-plot display of agreement'!$E$14,1,0)</f>
        <v>0</v>
      </c>
      <c r="B3909" s="4">
        <f>IF('V-plot display of agreement'!$B3907&gt;='V-plot display of agreement'!$E$16,1,0)</f>
        <v>0</v>
      </c>
      <c r="C3909" s="4">
        <f t="shared" si="62"/>
        <v>1</v>
      </c>
      <c r="D3909" s="45"/>
    </row>
    <row r="3910" spans="1:4" x14ac:dyDescent="0.2">
      <c r="A3910" s="4">
        <f>IF('V-plot display of agreement'!$A3908&gt;='V-plot display of agreement'!$E$14,1,0)</f>
        <v>0</v>
      </c>
      <c r="B3910" s="4">
        <f>IF('V-plot display of agreement'!$B3908&gt;='V-plot display of agreement'!$E$16,1,0)</f>
        <v>0</v>
      </c>
      <c r="C3910" s="4">
        <f t="shared" si="62"/>
        <v>1</v>
      </c>
      <c r="D3910" s="45"/>
    </row>
    <row r="3911" spans="1:4" x14ac:dyDescent="0.2">
      <c r="A3911" s="4">
        <f>IF('V-plot display of agreement'!$A3909&gt;='V-plot display of agreement'!$E$14,1,0)</f>
        <v>0</v>
      </c>
      <c r="B3911" s="4">
        <f>IF('V-plot display of agreement'!$B3909&gt;='V-plot display of agreement'!$E$16,1,0)</f>
        <v>0</v>
      </c>
      <c r="C3911" s="4">
        <f t="shared" si="62"/>
        <v>1</v>
      </c>
      <c r="D3911" s="45"/>
    </row>
    <row r="3912" spans="1:4" x14ac:dyDescent="0.2">
      <c r="A3912" s="4">
        <f>IF('V-plot display of agreement'!$A3910&gt;='V-plot display of agreement'!$E$14,1,0)</f>
        <v>0</v>
      </c>
      <c r="B3912" s="4">
        <f>IF('V-plot display of agreement'!$B3910&gt;='V-plot display of agreement'!$E$16,1,0)</f>
        <v>0</v>
      </c>
      <c r="C3912" s="4">
        <f t="shared" si="62"/>
        <v>1</v>
      </c>
      <c r="D3912" s="45"/>
    </row>
    <row r="3913" spans="1:4" x14ac:dyDescent="0.2">
      <c r="A3913" s="4">
        <f>IF('V-plot display of agreement'!$A3911&gt;='V-plot display of agreement'!$E$14,1,0)</f>
        <v>0</v>
      </c>
      <c r="B3913" s="4">
        <f>IF('V-plot display of agreement'!$B3911&gt;='V-plot display of agreement'!$E$16,1,0)</f>
        <v>0</v>
      </c>
      <c r="C3913" s="4">
        <f t="shared" si="62"/>
        <v>1</v>
      </c>
      <c r="D3913" s="45"/>
    </row>
    <row r="3914" spans="1:4" x14ac:dyDescent="0.2">
      <c r="A3914" s="4">
        <f>IF('V-plot display of agreement'!$A3912&gt;='V-plot display of agreement'!$E$14,1,0)</f>
        <v>0</v>
      </c>
      <c r="B3914" s="4">
        <f>IF('V-plot display of agreement'!$B3912&gt;='V-plot display of agreement'!$E$16,1,0)</f>
        <v>0</v>
      </c>
      <c r="C3914" s="4">
        <f t="shared" si="62"/>
        <v>1</v>
      </c>
      <c r="D3914" s="45"/>
    </row>
    <row r="3915" spans="1:4" x14ac:dyDescent="0.2">
      <c r="A3915" s="4">
        <f>IF('V-plot display of agreement'!$A3913&gt;='V-plot display of agreement'!$E$14,1,0)</f>
        <v>0</v>
      </c>
      <c r="B3915" s="4">
        <f>IF('V-plot display of agreement'!$B3913&gt;='V-plot display of agreement'!$E$16,1,0)</f>
        <v>0</v>
      </c>
      <c r="C3915" s="4">
        <f t="shared" si="62"/>
        <v>1</v>
      </c>
      <c r="D3915" s="45"/>
    </row>
    <row r="3916" spans="1:4" x14ac:dyDescent="0.2">
      <c r="A3916" s="4">
        <f>IF('V-plot display of agreement'!$A3914&gt;='V-plot display of agreement'!$E$14,1,0)</f>
        <v>0</v>
      </c>
      <c r="B3916" s="4">
        <f>IF('V-plot display of agreement'!$B3914&gt;='V-plot display of agreement'!$E$16,1,0)</f>
        <v>0</v>
      </c>
      <c r="C3916" s="4">
        <f t="shared" si="62"/>
        <v>1</v>
      </c>
      <c r="D3916" s="45"/>
    </row>
    <row r="3917" spans="1:4" x14ac:dyDescent="0.2">
      <c r="A3917" s="4">
        <f>IF('V-plot display of agreement'!$A3915&gt;='V-plot display of agreement'!$E$14,1,0)</f>
        <v>0</v>
      </c>
      <c r="B3917" s="4">
        <f>IF('V-plot display of agreement'!$B3915&gt;='V-plot display of agreement'!$E$16,1,0)</f>
        <v>0</v>
      </c>
      <c r="C3917" s="4">
        <f t="shared" si="62"/>
        <v>1</v>
      </c>
      <c r="D3917" s="45"/>
    </row>
    <row r="3918" spans="1:4" x14ac:dyDescent="0.2">
      <c r="A3918" s="4">
        <f>IF('V-plot display of agreement'!$A3916&gt;='V-plot display of agreement'!$E$14,1,0)</f>
        <v>0</v>
      </c>
      <c r="B3918" s="4">
        <f>IF('V-plot display of agreement'!$B3916&gt;='V-plot display of agreement'!$E$16,1,0)</f>
        <v>0</v>
      </c>
      <c r="C3918" s="4">
        <f t="shared" si="62"/>
        <v>1</v>
      </c>
      <c r="D3918" s="45"/>
    </row>
    <row r="3919" spans="1:4" x14ac:dyDescent="0.2">
      <c r="A3919" s="4">
        <f>IF('V-plot display of agreement'!$A3917&gt;='V-plot display of agreement'!$E$14,1,0)</f>
        <v>0</v>
      </c>
      <c r="B3919" s="4">
        <f>IF('V-plot display of agreement'!$B3917&gt;='V-plot display of agreement'!$E$16,1,0)</f>
        <v>0</v>
      </c>
      <c r="C3919" s="4">
        <f t="shared" si="62"/>
        <v>1</v>
      </c>
      <c r="D3919" s="45"/>
    </row>
    <row r="3920" spans="1:4" x14ac:dyDescent="0.2">
      <c r="A3920" s="4">
        <f>IF('V-plot display of agreement'!$A3918&gt;='V-plot display of agreement'!$E$14,1,0)</f>
        <v>0</v>
      </c>
      <c r="B3920" s="4">
        <f>IF('V-plot display of agreement'!$B3918&gt;='V-plot display of agreement'!$E$16,1,0)</f>
        <v>0</v>
      </c>
      <c r="C3920" s="4">
        <f t="shared" si="62"/>
        <v>1</v>
      </c>
      <c r="D3920" s="45"/>
    </row>
    <row r="3921" spans="1:4" x14ac:dyDescent="0.2">
      <c r="A3921" s="4">
        <f>IF('V-plot display of agreement'!$A3919&gt;='V-plot display of agreement'!$E$14,1,0)</f>
        <v>0</v>
      </c>
      <c r="B3921" s="4">
        <f>IF('V-plot display of agreement'!$B3919&gt;='V-plot display of agreement'!$E$16,1,0)</f>
        <v>0</v>
      </c>
      <c r="C3921" s="4">
        <f t="shared" si="62"/>
        <v>1</v>
      </c>
      <c r="D3921" s="45"/>
    </row>
    <row r="3922" spans="1:4" x14ac:dyDescent="0.2">
      <c r="A3922" s="4">
        <f>IF('V-plot display of agreement'!$A3920&gt;='V-plot display of agreement'!$E$14,1,0)</f>
        <v>0</v>
      </c>
      <c r="B3922" s="4">
        <f>IF('V-plot display of agreement'!$B3920&gt;='V-plot display of agreement'!$E$16,1,0)</f>
        <v>0</v>
      </c>
      <c r="C3922" s="4">
        <f t="shared" si="62"/>
        <v>1</v>
      </c>
      <c r="D3922" s="45"/>
    </row>
    <row r="3923" spans="1:4" x14ac:dyDescent="0.2">
      <c r="A3923" s="4">
        <f>IF('V-plot display of agreement'!$A3921&gt;='V-plot display of agreement'!$E$14,1,0)</f>
        <v>0</v>
      </c>
      <c r="B3923" s="4">
        <f>IF('V-plot display of agreement'!$B3921&gt;='V-plot display of agreement'!$E$16,1,0)</f>
        <v>0</v>
      </c>
      <c r="C3923" s="4">
        <f t="shared" si="62"/>
        <v>1</v>
      </c>
      <c r="D3923" s="45"/>
    </row>
    <row r="3924" spans="1:4" x14ac:dyDescent="0.2">
      <c r="A3924" s="4">
        <f>IF('V-plot display of agreement'!$A3922&gt;='V-plot display of agreement'!$E$14,1,0)</f>
        <v>0</v>
      </c>
      <c r="B3924" s="4">
        <f>IF('V-plot display of agreement'!$B3922&gt;='V-plot display of agreement'!$E$16,1,0)</f>
        <v>0</v>
      </c>
      <c r="C3924" s="4">
        <f t="shared" si="62"/>
        <v>1</v>
      </c>
      <c r="D3924" s="45"/>
    </row>
    <row r="3925" spans="1:4" x14ac:dyDescent="0.2">
      <c r="A3925" s="4">
        <f>IF('V-plot display of agreement'!$A3923&gt;='V-plot display of agreement'!$E$14,1,0)</f>
        <v>0</v>
      </c>
      <c r="B3925" s="4">
        <f>IF('V-plot display of agreement'!$B3923&gt;='V-plot display of agreement'!$E$16,1,0)</f>
        <v>0</v>
      </c>
      <c r="C3925" s="4">
        <f t="shared" si="62"/>
        <v>1</v>
      </c>
      <c r="D3925" s="45"/>
    </row>
    <row r="3926" spans="1:4" x14ac:dyDescent="0.2">
      <c r="A3926" s="4">
        <f>IF('V-plot display of agreement'!$A3924&gt;='V-plot display of agreement'!$E$14,1,0)</f>
        <v>0</v>
      </c>
      <c r="B3926" s="4">
        <f>IF('V-plot display of agreement'!$B3924&gt;='V-plot display of agreement'!$E$16,1,0)</f>
        <v>0</v>
      </c>
      <c r="C3926" s="4">
        <f t="shared" si="62"/>
        <v>1</v>
      </c>
      <c r="D3926" s="45"/>
    </row>
    <row r="3927" spans="1:4" x14ac:dyDescent="0.2">
      <c r="A3927" s="4">
        <f>IF('V-plot display of agreement'!$A3925&gt;='V-plot display of agreement'!$E$14,1,0)</f>
        <v>0</v>
      </c>
      <c r="B3927" s="4">
        <f>IF('V-plot display of agreement'!$B3925&gt;='V-plot display of agreement'!$E$16,1,0)</f>
        <v>0</v>
      </c>
      <c r="C3927" s="4">
        <f t="shared" si="62"/>
        <v>1</v>
      </c>
      <c r="D3927" s="45"/>
    </row>
    <row r="3928" spans="1:4" x14ac:dyDescent="0.2">
      <c r="A3928" s="4">
        <f>IF('V-plot display of agreement'!$A3926&gt;='V-plot display of agreement'!$E$14,1,0)</f>
        <v>0</v>
      </c>
      <c r="B3928" s="4">
        <f>IF('V-plot display of agreement'!$B3926&gt;='V-plot display of agreement'!$E$16,1,0)</f>
        <v>0</v>
      </c>
      <c r="C3928" s="4">
        <f t="shared" si="62"/>
        <v>1</v>
      </c>
      <c r="D3928" s="45"/>
    </row>
    <row r="3929" spans="1:4" x14ac:dyDescent="0.2">
      <c r="A3929" s="4">
        <f>IF('V-plot display of agreement'!$A3927&gt;='V-plot display of agreement'!$E$14,1,0)</f>
        <v>0</v>
      </c>
      <c r="B3929" s="4">
        <f>IF('V-plot display of agreement'!$B3927&gt;='V-plot display of agreement'!$E$16,1,0)</f>
        <v>0</v>
      </c>
      <c r="C3929" s="4">
        <f t="shared" si="62"/>
        <v>1</v>
      </c>
      <c r="D3929" s="45"/>
    </row>
    <row r="3930" spans="1:4" x14ac:dyDescent="0.2">
      <c r="A3930" s="4">
        <f>IF('V-plot display of agreement'!$A3928&gt;='V-plot display of agreement'!$E$14,1,0)</f>
        <v>0</v>
      </c>
      <c r="B3930" s="4">
        <f>IF('V-plot display of agreement'!$B3928&gt;='V-plot display of agreement'!$E$16,1,0)</f>
        <v>0</v>
      </c>
      <c r="C3930" s="4">
        <f t="shared" si="62"/>
        <v>1</v>
      </c>
      <c r="D3930" s="45"/>
    </row>
    <row r="3931" spans="1:4" x14ac:dyDescent="0.2">
      <c r="A3931" s="4">
        <f>IF('V-plot display of agreement'!$A3929&gt;='V-plot display of agreement'!$E$14,1,0)</f>
        <v>0</v>
      </c>
      <c r="B3931" s="4">
        <f>IF('V-plot display of agreement'!$B3929&gt;='V-plot display of agreement'!$E$16,1,0)</f>
        <v>0</v>
      </c>
      <c r="C3931" s="4">
        <f t="shared" si="62"/>
        <v>1</v>
      </c>
      <c r="D3931" s="45"/>
    </row>
    <row r="3932" spans="1:4" x14ac:dyDescent="0.2">
      <c r="A3932" s="4">
        <f>IF('V-plot display of agreement'!$A3930&gt;='V-plot display of agreement'!$E$14,1,0)</f>
        <v>0</v>
      </c>
      <c r="B3932" s="4">
        <f>IF('V-plot display of agreement'!$B3930&gt;='V-plot display of agreement'!$E$16,1,0)</f>
        <v>0</v>
      </c>
      <c r="C3932" s="4">
        <f t="shared" si="62"/>
        <v>1</v>
      </c>
      <c r="D3932" s="45"/>
    </row>
    <row r="3933" spans="1:4" x14ac:dyDescent="0.2">
      <c r="A3933" s="4">
        <f>IF('V-plot display of agreement'!$A3931&gt;='V-plot display of agreement'!$E$14,1,0)</f>
        <v>0</v>
      </c>
      <c r="B3933" s="4">
        <f>IF('V-plot display of agreement'!$B3931&gt;='V-plot display of agreement'!$E$16,1,0)</f>
        <v>0</v>
      </c>
      <c r="C3933" s="4">
        <f t="shared" si="62"/>
        <v>1</v>
      </c>
      <c r="D3933" s="45"/>
    </row>
    <row r="3934" spans="1:4" x14ac:dyDescent="0.2">
      <c r="A3934" s="4">
        <f>IF('V-plot display of agreement'!$A3932&gt;='V-plot display of agreement'!$E$14,1,0)</f>
        <v>0</v>
      </c>
      <c r="B3934" s="4">
        <f>IF('V-plot display of agreement'!$B3932&gt;='V-plot display of agreement'!$E$16,1,0)</f>
        <v>0</v>
      </c>
      <c r="C3934" s="4">
        <f t="shared" si="62"/>
        <v>1</v>
      </c>
      <c r="D3934" s="45"/>
    </row>
    <row r="3935" spans="1:4" x14ac:dyDescent="0.2">
      <c r="A3935" s="4">
        <f>IF('V-plot display of agreement'!$A3933&gt;='V-plot display of agreement'!$E$14,1,0)</f>
        <v>0</v>
      </c>
      <c r="B3935" s="4">
        <f>IF('V-plot display of agreement'!$B3933&gt;='V-plot display of agreement'!$E$16,1,0)</f>
        <v>0</v>
      </c>
      <c r="C3935" s="4">
        <f t="shared" si="62"/>
        <v>1</v>
      </c>
      <c r="D3935" s="45"/>
    </row>
    <row r="3936" spans="1:4" x14ac:dyDescent="0.2">
      <c r="A3936" s="4">
        <f>IF('V-plot display of agreement'!$A3934&gt;='V-plot display of agreement'!$E$14,1,0)</f>
        <v>0</v>
      </c>
      <c r="B3936" s="4">
        <f>IF('V-plot display of agreement'!$B3934&gt;='V-plot display of agreement'!$E$16,1,0)</f>
        <v>0</v>
      </c>
      <c r="C3936" s="4">
        <f t="shared" si="62"/>
        <v>1</v>
      </c>
      <c r="D3936" s="45"/>
    </row>
    <row r="3937" spans="1:4" x14ac:dyDescent="0.2">
      <c r="A3937" s="4">
        <f>IF('V-plot display of agreement'!$A3935&gt;='V-plot display of agreement'!$E$14,1,0)</f>
        <v>0</v>
      </c>
      <c r="B3937" s="4">
        <f>IF('V-plot display of agreement'!$B3935&gt;='V-plot display of agreement'!$E$16,1,0)</f>
        <v>0</v>
      </c>
      <c r="C3937" s="4">
        <f t="shared" si="62"/>
        <v>1</v>
      </c>
      <c r="D3937" s="45"/>
    </row>
    <row r="3938" spans="1:4" x14ac:dyDescent="0.2">
      <c r="A3938" s="4">
        <f>IF('V-plot display of agreement'!$A3936&gt;='V-plot display of agreement'!$E$14,1,0)</f>
        <v>0</v>
      </c>
      <c r="B3938" s="4">
        <f>IF('V-plot display of agreement'!$B3936&gt;='V-plot display of agreement'!$E$16,1,0)</f>
        <v>0</v>
      </c>
      <c r="C3938" s="4">
        <f t="shared" si="62"/>
        <v>1</v>
      </c>
      <c r="D3938" s="45"/>
    </row>
    <row r="3939" spans="1:4" x14ac:dyDescent="0.2">
      <c r="A3939" s="4">
        <f>IF('V-plot display of agreement'!$A3937&gt;='V-plot display of agreement'!$E$14,1,0)</f>
        <v>0</v>
      </c>
      <c r="B3939" s="4">
        <f>IF('V-plot display of agreement'!$B3937&gt;='V-plot display of agreement'!$E$16,1,0)</f>
        <v>0</v>
      </c>
      <c r="C3939" s="4">
        <f t="shared" si="62"/>
        <v>1</v>
      </c>
      <c r="D3939" s="45"/>
    </row>
    <row r="3940" spans="1:4" x14ac:dyDescent="0.2">
      <c r="A3940" s="4">
        <f>IF('V-plot display of agreement'!$A3938&gt;='V-plot display of agreement'!$E$14,1,0)</f>
        <v>0</v>
      </c>
      <c r="B3940" s="4">
        <f>IF('V-plot display of agreement'!$B3938&gt;='V-plot display of agreement'!$E$16,1,0)</f>
        <v>0</v>
      </c>
      <c r="C3940" s="4">
        <f t="shared" si="62"/>
        <v>1</v>
      </c>
      <c r="D3940" s="45"/>
    </row>
    <row r="3941" spans="1:4" x14ac:dyDescent="0.2">
      <c r="A3941" s="4">
        <f>IF('V-plot display of agreement'!$A3939&gt;='V-plot display of agreement'!$E$14,1,0)</f>
        <v>0</v>
      </c>
      <c r="B3941" s="4">
        <f>IF('V-plot display of agreement'!$B3939&gt;='V-plot display of agreement'!$E$16,1,0)</f>
        <v>0</v>
      </c>
      <c r="C3941" s="4">
        <f t="shared" si="62"/>
        <v>1</v>
      </c>
      <c r="D3941" s="45"/>
    </row>
    <row r="3942" spans="1:4" x14ac:dyDescent="0.2">
      <c r="A3942" s="4">
        <f>IF('V-plot display of agreement'!$A3940&gt;='V-plot display of agreement'!$E$14,1,0)</f>
        <v>0</v>
      </c>
      <c r="B3942" s="4">
        <f>IF('V-plot display of agreement'!$B3940&gt;='V-plot display of agreement'!$E$16,1,0)</f>
        <v>0</v>
      </c>
      <c r="C3942" s="4">
        <f t="shared" si="62"/>
        <v>1</v>
      </c>
      <c r="D3942" s="45"/>
    </row>
    <row r="3943" spans="1:4" x14ac:dyDescent="0.2">
      <c r="A3943" s="4">
        <f>IF('V-plot display of agreement'!$A3941&gt;='V-plot display of agreement'!$E$14,1,0)</f>
        <v>0</v>
      </c>
      <c r="B3943" s="4">
        <f>IF('V-plot display of agreement'!$B3941&gt;='V-plot display of agreement'!$E$16,1,0)</f>
        <v>0</v>
      </c>
      <c r="C3943" s="4">
        <f t="shared" si="62"/>
        <v>1</v>
      </c>
      <c r="D3943" s="45"/>
    </row>
    <row r="3944" spans="1:4" x14ac:dyDescent="0.2">
      <c r="A3944" s="4">
        <f>IF('V-plot display of agreement'!$A3942&gt;='V-plot display of agreement'!$E$14,1,0)</f>
        <v>0</v>
      </c>
      <c r="B3944" s="4">
        <f>IF('V-plot display of agreement'!$B3942&gt;='V-plot display of agreement'!$E$16,1,0)</f>
        <v>0</v>
      </c>
      <c r="C3944" s="4">
        <f t="shared" si="62"/>
        <v>1</v>
      </c>
      <c r="D3944" s="45"/>
    </row>
    <row r="3945" spans="1:4" x14ac:dyDescent="0.2">
      <c r="A3945" s="4">
        <f>IF('V-plot display of agreement'!$A3943&gt;='V-plot display of agreement'!$E$14,1,0)</f>
        <v>0</v>
      </c>
      <c r="B3945" s="4">
        <f>IF('V-plot display of agreement'!$B3943&gt;='V-plot display of agreement'!$E$16,1,0)</f>
        <v>0</v>
      </c>
      <c r="C3945" s="4">
        <f t="shared" si="62"/>
        <v>1</v>
      </c>
      <c r="D3945" s="45"/>
    </row>
    <row r="3946" spans="1:4" x14ac:dyDescent="0.2">
      <c r="A3946" s="4">
        <f>IF('V-plot display of agreement'!$A3944&gt;='V-plot display of agreement'!$E$14,1,0)</f>
        <v>0</v>
      </c>
      <c r="B3946" s="4">
        <f>IF('V-plot display of agreement'!$B3944&gt;='V-plot display of agreement'!$E$16,1,0)</f>
        <v>0</v>
      </c>
      <c r="C3946" s="4">
        <f t="shared" si="62"/>
        <v>1</v>
      </c>
      <c r="D3946" s="45"/>
    </row>
    <row r="3947" spans="1:4" x14ac:dyDescent="0.2">
      <c r="A3947" s="4">
        <f>IF('V-plot display of agreement'!$A3945&gt;='V-plot display of agreement'!$E$14,1,0)</f>
        <v>0</v>
      </c>
      <c r="B3947" s="4">
        <f>IF('V-plot display of agreement'!$B3945&gt;='V-plot display of agreement'!$E$16,1,0)</f>
        <v>0</v>
      </c>
      <c r="C3947" s="4">
        <f t="shared" si="62"/>
        <v>1</v>
      </c>
      <c r="D3947" s="45"/>
    </row>
    <row r="3948" spans="1:4" x14ac:dyDescent="0.2">
      <c r="A3948" s="4">
        <f>IF('V-plot display of agreement'!$A3946&gt;='V-plot display of agreement'!$E$14,1,0)</f>
        <v>0</v>
      </c>
      <c r="B3948" s="4">
        <f>IF('V-plot display of agreement'!$B3946&gt;='V-plot display of agreement'!$E$16,1,0)</f>
        <v>0</v>
      </c>
      <c r="C3948" s="4">
        <f t="shared" si="62"/>
        <v>1</v>
      </c>
      <c r="D3948" s="45"/>
    </row>
    <row r="3949" spans="1:4" x14ac:dyDescent="0.2">
      <c r="A3949" s="4">
        <f>IF('V-plot display of agreement'!$A3947&gt;='V-plot display of agreement'!$E$14,1,0)</f>
        <v>0</v>
      </c>
      <c r="B3949" s="4">
        <f>IF('V-plot display of agreement'!$B3947&gt;='V-plot display of agreement'!$E$16,1,0)</f>
        <v>0</v>
      </c>
      <c r="C3949" s="4">
        <f t="shared" si="62"/>
        <v>1</v>
      </c>
      <c r="D3949" s="45"/>
    </row>
    <row r="3950" spans="1:4" x14ac:dyDescent="0.2">
      <c r="A3950" s="4">
        <f>IF('V-plot display of agreement'!$A3948&gt;='V-plot display of agreement'!$E$14,1,0)</f>
        <v>0</v>
      </c>
      <c r="B3950" s="4">
        <f>IF('V-plot display of agreement'!$B3948&gt;='V-plot display of agreement'!$E$16,1,0)</f>
        <v>0</v>
      </c>
      <c r="C3950" s="4">
        <f t="shared" si="62"/>
        <v>1</v>
      </c>
      <c r="D3950" s="45"/>
    </row>
    <row r="3951" spans="1:4" x14ac:dyDescent="0.2">
      <c r="A3951" s="4">
        <f>IF('V-plot display of agreement'!$A3949&gt;='V-plot display of agreement'!$E$14,1,0)</f>
        <v>0</v>
      </c>
      <c r="B3951" s="4">
        <f>IF('V-plot display of agreement'!$B3949&gt;='V-plot display of agreement'!$E$16,1,0)</f>
        <v>0</v>
      </c>
      <c r="C3951" s="4">
        <f t="shared" si="62"/>
        <v>1</v>
      </c>
      <c r="D3951" s="45"/>
    </row>
    <row r="3952" spans="1:4" x14ac:dyDescent="0.2">
      <c r="A3952" s="4">
        <f>IF('V-plot display of agreement'!$A3950&gt;='V-plot display of agreement'!$E$14,1,0)</f>
        <v>0</v>
      </c>
      <c r="B3952" s="4">
        <f>IF('V-plot display of agreement'!$B3950&gt;='V-plot display of agreement'!$E$16,1,0)</f>
        <v>0</v>
      </c>
      <c r="C3952" s="4">
        <f t="shared" si="62"/>
        <v>1</v>
      </c>
      <c r="D3952" s="45"/>
    </row>
    <row r="3953" spans="1:4" x14ac:dyDescent="0.2">
      <c r="A3953" s="4">
        <f>IF('V-plot display of agreement'!$A3951&gt;='V-plot display of agreement'!$E$14,1,0)</f>
        <v>0</v>
      </c>
      <c r="B3953" s="4">
        <f>IF('V-plot display of agreement'!$B3951&gt;='V-plot display of agreement'!$E$16,1,0)</f>
        <v>0</v>
      </c>
      <c r="C3953" s="4">
        <f t="shared" si="62"/>
        <v>1</v>
      </c>
      <c r="D3953" s="45"/>
    </row>
    <row r="3954" spans="1:4" x14ac:dyDescent="0.2">
      <c r="A3954" s="4">
        <f>IF('V-plot display of agreement'!$A3952&gt;='V-plot display of agreement'!$E$14,1,0)</f>
        <v>0</v>
      </c>
      <c r="B3954" s="4">
        <f>IF('V-plot display of agreement'!$B3952&gt;='V-plot display of agreement'!$E$16,1,0)</f>
        <v>0</v>
      </c>
      <c r="C3954" s="4">
        <f t="shared" ref="C3954:C4017" si="63">IF(OR((A3954+B3954)=2,(A3954+B3954)=0),1,0)</f>
        <v>1</v>
      </c>
      <c r="D3954" s="45"/>
    </row>
    <row r="3955" spans="1:4" x14ac:dyDescent="0.2">
      <c r="A3955" s="4">
        <f>IF('V-plot display of agreement'!$A3953&gt;='V-plot display of agreement'!$E$14,1,0)</f>
        <v>0</v>
      </c>
      <c r="B3955" s="4">
        <f>IF('V-plot display of agreement'!$B3953&gt;='V-plot display of agreement'!$E$16,1,0)</f>
        <v>0</v>
      </c>
      <c r="C3955" s="4">
        <f t="shared" si="63"/>
        <v>1</v>
      </c>
      <c r="D3955" s="45"/>
    </row>
    <row r="3956" spans="1:4" x14ac:dyDescent="0.2">
      <c r="A3956" s="4">
        <f>IF('V-plot display of agreement'!$A3954&gt;='V-plot display of agreement'!$E$14,1,0)</f>
        <v>0</v>
      </c>
      <c r="B3956" s="4">
        <f>IF('V-plot display of agreement'!$B3954&gt;='V-plot display of agreement'!$E$16,1,0)</f>
        <v>0</v>
      </c>
      <c r="C3956" s="4">
        <f t="shared" si="63"/>
        <v>1</v>
      </c>
      <c r="D3956" s="45"/>
    </row>
    <row r="3957" spans="1:4" x14ac:dyDescent="0.2">
      <c r="A3957" s="4">
        <f>IF('V-plot display of agreement'!$A3955&gt;='V-plot display of agreement'!$E$14,1,0)</f>
        <v>0</v>
      </c>
      <c r="B3957" s="4">
        <f>IF('V-plot display of agreement'!$B3955&gt;='V-plot display of agreement'!$E$16,1,0)</f>
        <v>0</v>
      </c>
      <c r="C3957" s="4">
        <f t="shared" si="63"/>
        <v>1</v>
      </c>
      <c r="D3957" s="45"/>
    </row>
    <row r="3958" spans="1:4" x14ac:dyDescent="0.2">
      <c r="A3958" s="4">
        <f>IF('V-plot display of agreement'!$A3956&gt;='V-plot display of agreement'!$E$14,1,0)</f>
        <v>0</v>
      </c>
      <c r="B3958" s="4">
        <f>IF('V-plot display of agreement'!$B3956&gt;='V-plot display of agreement'!$E$16,1,0)</f>
        <v>0</v>
      </c>
      <c r="C3958" s="4">
        <f t="shared" si="63"/>
        <v>1</v>
      </c>
      <c r="D3958" s="45"/>
    </row>
    <row r="3959" spans="1:4" x14ac:dyDescent="0.2">
      <c r="A3959" s="4">
        <f>IF('V-plot display of agreement'!$A3957&gt;='V-plot display of agreement'!$E$14,1,0)</f>
        <v>0</v>
      </c>
      <c r="B3959" s="4">
        <f>IF('V-plot display of agreement'!$B3957&gt;='V-plot display of agreement'!$E$16,1,0)</f>
        <v>0</v>
      </c>
      <c r="C3959" s="4">
        <f t="shared" si="63"/>
        <v>1</v>
      </c>
      <c r="D3959" s="45"/>
    </row>
    <row r="3960" spans="1:4" x14ac:dyDescent="0.2">
      <c r="A3960" s="4">
        <f>IF('V-plot display of agreement'!$A3958&gt;='V-plot display of agreement'!$E$14,1,0)</f>
        <v>0</v>
      </c>
      <c r="B3960" s="4">
        <f>IF('V-plot display of agreement'!$B3958&gt;='V-plot display of agreement'!$E$16,1,0)</f>
        <v>0</v>
      </c>
      <c r="C3960" s="4">
        <f t="shared" si="63"/>
        <v>1</v>
      </c>
      <c r="D3960" s="45"/>
    </row>
    <row r="3961" spans="1:4" x14ac:dyDescent="0.2">
      <c r="A3961" s="4">
        <f>IF('V-plot display of agreement'!$A3959&gt;='V-plot display of agreement'!$E$14,1,0)</f>
        <v>0</v>
      </c>
      <c r="B3961" s="4">
        <f>IF('V-plot display of agreement'!$B3959&gt;='V-plot display of agreement'!$E$16,1,0)</f>
        <v>0</v>
      </c>
      <c r="C3961" s="4">
        <f t="shared" si="63"/>
        <v>1</v>
      </c>
      <c r="D3961" s="45"/>
    </row>
    <row r="3962" spans="1:4" x14ac:dyDescent="0.2">
      <c r="A3962" s="4">
        <f>IF('V-plot display of agreement'!$A3960&gt;='V-plot display of agreement'!$E$14,1,0)</f>
        <v>0</v>
      </c>
      <c r="B3962" s="4">
        <f>IF('V-plot display of agreement'!$B3960&gt;='V-plot display of agreement'!$E$16,1,0)</f>
        <v>0</v>
      </c>
      <c r="C3962" s="4">
        <f t="shared" si="63"/>
        <v>1</v>
      </c>
      <c r="D3962" s="45"/>
    </row>
    <row r="3963" spans="1:4" x14ac:dyDescent="0.2">
      <c r="A3963" s="4">
        <f>IF('V-plot display of agreement'!$A3961&gt;='V-plot display of agreement'!$E$14,1,0)</f>
        <v>0</v>
      </c>
      <c r="B3963" s="4">
        <f>IF('V-plot display of agreement'!$B3961&gt;='V-plot display of agreement'!$E$16,1,0)</f>
        <v>0</v>
      </c>
      <c r="C3963" s="4">
        <f t="shared" si="63"/>
        <v>1</v>
      </c>
      <c r="D3963" s="45"/>
    </row>
    <row r="3964" spans="1:4" x14ac:dyDescent="0.2">
      <c r="A3964" s="4">
        <f>IF('V-plot display of agreement'!$A3962&gt;='V-plot display of agreement'!$E$14,1,0)</f>
        <v>0</v>
      </c>
      <c r="B3964" s="4">
        <f>IF('V-plot display of agreement'!$B3962&gt;='V-plot display of agreement'!$E$16,1,0)</f>
        <v>0</v>
      </c>
      <c r="C3964" s="4">
        <f t="shared" si="63"/>
        <v>1</v>
      </c>
      <c r="D3964" s="45"/>
    </row>
    <row r="3965" spans="1:4" x14ac:dyDescent="0.2">
      <c r="A3965" s="4">
        <f>IF('V-plot display of agreement'!$A3963&gt;='V-plot display of agreement'!$E$14,1,0)</f>
        <v>0</v>
      </c>
      <c r="B3965" s="4">
        <f>IF('V-plot display of agreement'!$B3963&gt;='V-plot display of agreement'!$E$16,1,0)</f>
        <v>0</v>
      </c>
      <c r="C3965" s="4">
        <f t="shared" si="63"/>
        <v>1</v>
      </c>
      <c r="D3965" s="45"/>
    </row>
    <row r="3966" spans="1:4" x14ac:dyDescent="0.2">
      <c r="A3966" s="4">
        <f>IF('V-plot display of agreement'!$A3964&gt;='V-plot display of agreement'!$E$14,1,0)</f>
        <v>0</v>
      </c>
      <c r="B3966" s="4">
        <f>IF('V-plot display of agreement'!$B3964&gt;='V-plot display of agreement'!$E$16,1,0)</f>
        <v>0</v>
      </c>
      <c r="C3966" s="4">
        <f t="shared" si="63"/>
        <v>1</v>
      </c>
      <c r="D3966" s="45"/>
    </row>
    <row r="3967" spans="1:4" x14ac:dyDescent="0.2">
      <c r="A3967" s="4">
        <f>IF('V-plot display of agreement'!$A3965&gt;='V-plot display of agreement'!$E$14,1,0)</f>
        <v>0</v>
      </c>
      <c r="B3967" s="4">
        <f>IF('V-plot display of agreement'!$B3965&gt;='V-plot display of agreement'!$E$16,1,0)</f>
        <v>0</v>
      </c>
      <c r="C3967" s="4">
        <f t="shared" si="63"/>
        <v>1</v>
      </c>
      <c r="D3967" s="45"/>
    </row>
    <row r="3968" spans="1:4" x14ac:dyDescent="0.2">
      <c r="A3968" s="4">
        <f>IF('V-plot display of agreement'!$A3966&gt;='V-plot display of agreement'!$E$14,1,0)</f>
        <v>0</v>
      </c>
      <c r="B3968" s="4">
        <f>IF('V-plot display of agreement'!$B3966&gt;='V-plot display of agreement'!$E$16,1,0)</f>
        <v>0</v>
      </c>
      <c r="C3968" s="4">
        <f t="shared" si="63"/>
        <v>1</v>
      </c>
      <c r="D3968" s="45"/>
    </row>
    <row r="3969" spans="1:4" x14ac:dyDescent="0.2">
      <c r="A3969" s="4">
        <f>IF('V-plot display of agreement'!$A3967&gt;='V-plot display of agreement'!$E$14,1,0)</f>
        <v>0</v>
      </c>
      <c r="B3969" s="4">
        <f>IF('V-plot display of agreement'!$B3967&gt;='V-plot display of agreement'!$E$16,1,0)</f>
        <v>0</v>
      </c>
      <c r="C3969" s="4">
        <f t="shared" si="63"/>
        <v>1</v>
      </c>
      <c r="D3969" s="45"/>
    </row>
    <row r="3970" spans="1:4" x14ac:dyDescent="0.2">
      <c r="A3970" s="4">
        <f>IF('V-plot display of agreement'!$A3968&gt;='V-plot display of agreement'!$E$14,1,0)</f>
        <v>0</v>
      </c>
      <c r="B3970" s="4">
        <f>IF('V-plot display of agreement'!$B3968&gt;='V-plot display of agreement'!$E$16,1,0)</f>
        <v>0</v>
      </c>
      <c r="C3970" s="4">
        <f t="shared" si="63"/>
        <v>1</v>
      </c>
      <c r="D3970" s="45"/>
    </row>
    <row r="3971" spans="1:4" x14ac:dyDescent="0.2">
      <c r="A3971" s="4">
        <f>IF('V-plot display of agreement'!$A3969&gt;='V-plot display of agreement'!$E$14,1,0)</f>
        <v>0</v>
      </c>
      <c r="B3971" s="4">
        <f>IF('V-plot display of agreement'!$B3969&gt;='V-plot display of agreement'!$E$16,1,0)</f>
        <v>0</v>
      </c>
      <c r="C3971" s="4">
        <f t="shared" si="63"/>
        <v>1</v>
      </c>
      <c r="D3971" s="45"/>
    </row>
    <row r="3972" spans="1:4" x14ac:dyDescent="0.2">
      <c r="A3972" s="4">
        <f>IF('V-plot display of agreement'!$A3970&gt;='V-plot display of agreement'!$E$14,1,0)</f>
        <v>0</v>
      </c>
      <c r="B3972" s="4">
        <f>IF('V-plot display of agreement'!$B3970&gt;='V-plot display of agreement'!$E$16,1,0)</f>
        <v>0</v>
      </c>
      <c r="C3972" s="4">
        <f t="shared" si="63"/>
        <v>1</v>
      </c>
      <c r="D3972" s="45"/>
    </row>
    <row r="3973" spans="1:4" x14ac:dyDescent="0.2">
      <c r="A3973" s="4">
        <f>IF('V-plot display of agreement'!$A3971&gt;='V-plot display of agreement'!$E$14,1,0)</f>
        <v>0</v>
      </c>
      <c r="B3973" s="4">
        <f>IF('V-plot display of agreement'!$B3971&gt;='V-plot display of agreement'!$E$16,1,0)</f>
        <v>0</v>
      </c>
      <c r="C3973" s="4">
        <f t="shared" si="63"/>
        <v>1</v>
      </c>
      <c r="D3973" s="45"/>
    </row>
    <row r="3974" spans="1:4" x14ac:dyDescent="0.2">
      <c r="A3974" s="4">
        <f>IF('V-plot display of agreement'!$A3972&gt;='V-plot display of agreement'!$E$14,1,0)</f>
        <v>0</v>
      </c>
      <c r="B3974" s="4">
        <f>IF('V-plot display of agreement'!$B3972&gt;='V-plot display of agreement'!$E$16,1,0)</f>
        <v>0</v>
      </c>
      <c r="C3974" s="4">
        <f t="shared" si="63"/>
        <v>1</v>
      </c>
      <c r="D3974" s="45"/>
    </row>
    <row r="3975" spans="1:4" x14ac:dyDescent="0.2">
      <c r="A3975" s="4">
        <f>IF('V-plot display of agreement'!$A3973&gt;='V-plot display of agreement'!$E$14,1,0)</f>
        <v>0</v>
      </c>
      <c r="B3975" s="4">
        <f>IF('V-plot display of agreement'!$B3973&gt;='V-plot display of agreement'!$E$16,1,0)</f>
        <v>0</v>
      </c>
      <c r="C3975" s="4">
        <f t="shared" si="63"/>
        <v>1</v>
      </c>
      <c r="D3975" s="45"/>
    </row>
    <row r="3976" spans="1:4" x14ac:dyDescent="0.2">
      <c r="A3976" s="4">
        <f>IF('V-plot display of agreement'!$A3974&gt;='V-plot display of agreement'!$E$14,1,0)</f>
        <v>0</v>
      </c>
      <c r="B3976" s="4">
        <f>IF('V-plot display of agreement'!$B3974&gt;='V-plot display of agreement'!$E$16,1,0)</f>
        <v>0</v>
      </c>
      <c r="C3976" s="4">
        <f t="shared" si="63"/>
        <v>1</v>
      </c>
      <c r="D3976" s="45"/>
    </row>
    <row r="3977" spans="1:4" x14ac:dyDescent="0.2">
      <c r="A3977" s="4">
        <f>IF('V-plot display of agreement'!$A3975&gt;='V-plot display of agreement'!$E$14,1,0)</f>
        <v>0</v>
      </c>
      <c r="B3977" s="4">
        <f>IF('V-plot display of agreement'!$B3975&gt;='V-plot display of agreement'!$E$16,1,0)</f>
        <v>0</v>
      </c>
      <c r="C3977" s="4">
        <f t="shared" si="63"/>
        <v>1</v>
      </c>
      <c r="D3977" s="45"/>
    </row>
    <row r="3978" spans="1:4" x14ac:dyDescent="0.2">
      <c r="A3978" s="4">
        <f>IF('V-plot display of agreement'!$A3976&gt;='V-plot display of agreement'!$E$14,1,0)</f>
        <v>0</v>
      </c>
      <c r="B3978" s="4">
        <f>IF('V-plot display of agreement'!$B3976&gt;='V-plot display of agreement'!$E$16,1,0)</f>
        <v>0</v>
      </c>
      <c r="C3978" s="4">
        <f t="shared" si="63"/>
        <v>1</v>
      </c>
      <c r="D3978" s="45"/>
    </row>
    <row r="3979" spans="1:4" x14ac:dyDescent="0.2">
      <c r="A3979" s="4">
        <f>IF('V-plot display of agreement'!$A3977&gt;='V-plot display of agreement'!$E$14,1,0)</f>
        <v>0</v>
      </c>
      <c r="B3979" s="4">
        <f>IF('V-plot display of agreement'!$B3977&gt;='V-plot display of agreement'!$E$16,1,0)</f>
        <v>0</v>
      </c>
      <c r="C3979" s="4">
        <f t="shared" si="63"/>
        <v>1</v>
      </c>
      <c r="D3979" s="45"/>
    </row>
    <row r="3980" spans="1:4" x14ac:dyDescent="0.2">
      <c r="A3980" s="4">
        <f>IF('V-plot display of agreement'!$A3978&gt;='V-plot display of agreement'!$E$14,1,0)</f>
        <v>0</v>
      </c>
      <c r="B3980" s="4">
        <f>IF('V-plot display of agreement'!$B3978&gt;='V-plot display of agreement'!$E$16,1,0)</f>
        <v>0</v>
      </c>
      <c r="C3980" s="4">
        <f t="shared" si="63"/>
        <v>1</v>
      </c>
      <c r="D3980" s="45"/>
    </row>
    <row r="3981" spans="1:4" x14ac:dyDescent="0.2">
      <c r="A3981" s="4">
        <f>IF('V-plot display of agreement'!$A3979&gt;='V-plot display of agreement'!$E$14,1,0)</f>
        <v>0</v>
      </c>
      <c r="B3981" s="4">
        <f>IF('V-plot display of agreement'!$B3979&gt;='V-plot display of agreement'!$E$16,1,0)</f>
        <v>0</v>
      </c>
      <c r="C3981" s="4">
        <f t="shared" si="63"/>
        <v>1</v>
      </c>
      <c r="D3981" s="45"/>
    </row>
    <row r="3982" spans="1:4" x14ac:dyDescent="0.2">
      <c r="A3982" s="4">
        <f>IF('V-plot display of agreement'!$A3980&gt;='V-plot display of agreement'!$E$14,1,0)</f>
        <v>0</v>
      </c>
      <c r="B3982" s="4">
        <f>IF('V-plot display of agreement'!$B3980&gt;='V-plot display of agreement'!$E$16,1,0)</f>
        <v>0</v>
      </c>
      <c r="C3982" s="4">
        <f t="shared" si="63"/>
        <v>1</v>
      </c>
      <c r="D3982" s="45"/>
    </row>
    <row r="3983" spans="1:4" x14ac:dyDescent="0.2">
      <c r="A3983" s="4">
        <f>IF('V-plot display of agreement'!$A3981&gt;='V-plot display of agreement'!$E$14,1,0)</f>
        <v>0</v>
      </c>
      <c r="B3983" s="4">
        <f>IF('V-plot display of agreement'!$B3981&gt;='V-plot display of agreement'!$E$16,1,0)</f>
        <v>0</v>
      </c>
      <c r="C3983" s="4">
        <f t="shared" si="63"/>
        <v>1</v>
      </c>
      <c r="D3983" s="45"/>
    </row>
    <row r="3984" spans="1:4" x14ac:dyDescent="0.2">
      <c r="A3984" s="4">
        <f>IF('V-plot display of agreement'!$A3982&gt;='V-plot display of agreement'!$E$14,1,0)</f>
        <v>0</v>
      </c>
      <c r="B3984" s="4">
        <f>IF('V-plot display of agreement'!$B3982&gt;='V-plot display of agreement'!$E$16,1,0)</f>
        <v>0</v>
      </c>
      <c r="C3984" s="4">
        <f t="shared" si="63"/>
        <v>1</v>
      </c>
      <c r="D3984" s="45"/>
    </row>
    <row r="3985" spans="1:4" x14ac:dyDescent="0.2">
      <c r="A3985" s="4">
        <f>IF('V-plot display of agreement'!$A3983&gt;='V-plot display of agreement'!$E$14,1,0)</f>
        <v>0</v>
      </c>
      <c r="B3985" s="4">
        <f>IF('V-plot display of agreement'!$B3983&gt;='V-plot display of agreement'!$E$16,1,0)</f>
        <v>0</v>
      </c>
      <c r="C3985" s="4">
        <f t="shared" si="63"/>
        <v>1</v>
      </c>
      <c r="D3985" s="45"/>
    </row>
    <row r="3986" spans="1:4" x14ac:dyDescent="0.2">
      <c r="A3986" s="4">
        <f>IF('V-plot display of agreement'!$A3984&gt;='V-plot display of agreement'!$E$14,1,0)</f>
        <v>0</v>
      </c>
      <c r="B3986" s="4">
        <f>IF('V-plot display of agreement'!$B3984&gt;='V-plot display of agreement'!$E$16,1,0)</f>
        <v>0</v>
      </c>
      <c r="C3986" s="4">
        <f t="shared" si="63"/>
        <v>1</v>
      </c>
      <c r="D3986" s="45"/>
    </row>
    <row r="3987" spans="1:4" x14ac:dyDescent="0.2">
      <c r="A3987" s="4">
        <f>IF('V-plot display of agreement'!$A3985&gt;='V-plot display of agreement'!$E$14,1,0)</f>
        <v>0</v>
      </c>
      <c r="B3987" s="4">
        <f>IF('V-plot display of agreement'!$B3985&gt;='V-plot display of agreement'!$E$16,1,0)</f>
        <v>0</v>
      </c>
      <c r="C3987" s="4">
        <f t="shared" si="63"/>
        <v>1</v>
      </c>
      <c r="D3987" s="45"/>
    </row>
    <row r="3988" spans="1:4" x14ac:dyDescent="0.2">
      <c r="A3988" s="4">
        <f>IF('V-plot display of agreement'!$A3986&gt;='V-plot display of agreement'!$E$14,1,0)</f>
        <v>0</v>
      </c>
      <c r="B3988" s="4">
        <f>IF('V-plot display of agreement'!$B3986&gt;='V-plot display of agreement'!$E$16,1,0)</f>
        <v>0</v>
      </c>
      <c r="C3988" s="4">
        <f t="shared" si="63"/>
        <v>1</v>
      </c>
      <c r="D3988" s="45"/>
    </row>
    <row r="3989" spans="1:4" x14ac:dyDescent="0.2">
      <c r="A3989" s="4">
        <f>IF('V-plot display of agreement'!$A3987&gt;='V-plot display of agreement'!$E$14,1,0)</f>
        <v>0</v>
      </c>
      <c r="B3989" s="4">
        <f>IF('V-plot display of agreement'!$B3987&gt;='V-plot display of agreement'!$E$16,1,0)</f>
        <v>0</v>
      </c>
      <c r="C3989" s="4">
        <f t="shared" si="63"/>
        <v>1</v>
      </c>
      <c r="D3989" s="45"/>
    </row>
    <row r="3990" spans="1:4" x14ac:dyDescent="0.2">
      <c r="A3990" s="4">
        <f>IF('V-plot display of agreement'!$A3988&gt;='V-plot display of agreement'!$E$14,1,0)</f>
        <v>0</v>
      </c>
      <c r="B3990" s="4">
        <f>IF('V-plot display of agreement'!$B3988&gt;='V-plot display of agreement'!$E$16,1,0)</f>
        <v>0</v>
      </c>
      <c r="C3990" s="4">
        <f t="shared" si="63"/>
        <v>1</v>
      </c>
      <c r="D3990" s="45"/>
    </row>
    <row r="3991" spans="1:4" x14ac:dyDescent="0.2">
      <c r="A3991" s="4">
        <f>IF('V-plot display of agreement'!$A3989&gt;='V-plot display of agreement'!$E$14,1,0)</f>
        <v>0</v>
      </c>
      <c r="B3991" s="4">
        <f>IF('V-plot display of agreement'!$B3989&gt;='V-plot display of agreement'!$E$16,1,0)</f>
        <v>0</v>
      </c>
      <c r="C3991" s="4">
        <f t="shared" si="63"/>
        <v>1</v>
      </c>
      <c r="D3991" s="45"/>
    </row>
    <row r="3992" spans="1:4" x14ac:dyDescent="0.2">
      <c r="A3992" s="4">
        <f>IF('V-plot display of agreement'!$A3990&gt;='V-plot display of agreement'!$E$14,1,0)</f>
        <v>0</v>
      </c>
      <c r="B3992" s="4">
        <f>IF('V-plot display of agreement'!$B3990&gt;='V-plot display of agreement'!$E$16,1,0)</f>
        <v>0</v>
      </c>
      <c r="C3992" s="4">
        <f t="shared" si="63"/>
        <v>1</v>
      </c>
      <c r="D3992" s="45"/>
    </row>
    <row r="3993" spans="1:4" x14ac:dyDescent="0.2">
      <c r="A3993" s="4">
        <f>IF('V-plot display of agreement'!$A3991&gt;='V-plot display of agreement'!$E$14,1,0)</f>
        <v>0</v>
      </c>
      <c r="B3993" s="4">
        <f>IF('V-plot display of agreement'!$B3991&gt;='V-plot display of agreement'!$E$16,1,0)</f>
        <v>0</v>
      </c>
      <c r="C3993" s="4">
        <f t="shared" si="63"/>
        <v>1</v>
      </c>
      <c r="D3993" s="45"/>
    </row>
    <row r="3994" spans="1:4" x14ac:dyDescent="0.2">
      <c r="A3994" s="4">
        <f>IF('V-plot display of agreement'!$A3992&gt;='V-plot display of agreement'!$E$14,1,0)</f>
        <v>0</v>
      </c>
      <c r="B3994" s="4">
        <f>IF('V-plot display of agreement'!$B3992&gt;='V-plot display of agreement'!$E$16,1,0)</f>
        <v>0</v>
      </c>
      <c r="C3994" s="4">
        <f t="shared" si="63"/>
        <v>1</v>
      </c>
      <c r="D3994" s="45"/>
    </row>
    <row r="3995" spans="1:4" x14ac:dyDescent="0.2">
      <c r="A3995" s="4">
        <f>IF('V-plot display of agreement'!$A3993&gt;='V-plot display of agreement'!$E$14,1,0)</f>
        <v>0</v>
      </c>
      <c r="B3995" s="4">
        <f>IF('V-plot display of agreement'!$B3993&gt;='V-plot display of agreement'!$E$16,1,0)</f>
        <v>0</v>
      </c>
      <c r="C3995" s="4">
        <f t="shared" si="63"/>
        <v>1</v>
      </c>
      <c r="D3995" s="45"/>
    </row>
    <row r="3996" spans="1:4" x14ac:dyDescent="0.2">
      <c r="A3996" s="4">
        <f>IF('V-plot display of agreement'!$A3994&gt;='V-plot display of agreement'!$E$14,1,0)</f>
        <v>0</v>
      </c>
      <c r="B3996" s="4">
        <f>IF('V-plot display of agreement'!$B3994&gt;='V-plot display of agreement'!$E$16,1,0)</f>
        <v>0</v>
      </c>
      <c r="C3996" s="4">
        <f t="shared" si="63"/>
        <v>1</v>
      </c>
      <c r="D3996" s="45"/>
    </row>
    <row r="3997" spans="1:4" x14ac:dyDescent="0.2">
      <c r="A3997" s="4">
        <f>IF('V-plot display of agreement'!$A3995&gt;='V-plot display of agreement'!$E$14,1,0)</f>
        <v>0</v>
      </c>
      <c r="B3997" s="4">
        <f>IF('V-plot display of agreement'!$B3995&gt;='V-plot display of agreement'!$E$16,1,0)</f>
        <v>0</v>
      </c>
      <c r="C3997" s="4">
        <f t="shared" si="63"/>
        <v>1</v>
      </c>
      <c r="D3997" s="45"/>
    </row>
    <row r="3998" spans="1:4" x14ac:dyDescent="0.2">
      <c r="A3998" s="4">
        <f>IF('V-plot display of agreement'!$A3996&gt;='V-plot display of agreement'!$E$14,1,0)</f>
        <v>0</v>
      </c>
      <c r="B3998" s="4">
        <f>IF('V-plot display of agreement'!$B3996&gt;='V-plot display of agreement'!$E$16,1,0)</f>
        <v>0</v>
      </c>
      <c r="C3998" s="4">
        <f t="shared" si="63"/>
        <v>1</v>
      </c>
      <c r="D3998" s="45"/>
    </row>
    <row r="3999" spans="1:4" x14ac:dyDescent="0.2">
      <c r="A3999" s="4">
        <f>IF('V-plot display of agreement'!$A3997&gt;='V-plot display of agreement'!$E$14,1,0)</f>
        <v>0</v>
      </c>
      <c r="B3999" s="4">
        <f>IF('V-plot display of agreement'!$B3997&gt;='V-plot display of agreement'!$E$16,1,0)</f>
        <v>0</v>
      </c>
      <c r="C3999" s="4">
        <f t="shared" si="63"/>
        <v>1</v>
      </c>
      <c r="D3999" s="45"/>
    </row>
    <row r="4000" spans="1:4" x14ac:dyDescent="0.2">
      <c r="A4000" s="4">
        <f>IF('V-plot display of agreement'!$A3998&gt;='V-plot display of agreement'!$E$14,1,0)</f>
        <v>0</v>
      </c>
      <c r="B4000" s="4">
        <f>IF('V-plot display of agreement'!$B3998&gt;='V-plot display of agreement'!$E$16,1,0)</f>
        <v>0</v>
      </c>
      <c r="C4000" s="4">
        <f t="shared" si="63"/>
        <v>1</v>
      </c>
      <c r="D4000" s="45"/>
    </row>
    <row r="4001" spans="1:4" x14ac:dyDescent="0.2">
      <c r="A4001" s="4">
        <f>IF('V-plot display of agreement'!$A3999&gt;='V-plot display of agreement'!$E$14,1,0)</f>
        <v>0</v>
      </c>
      <c r="B4001" s="4">
        <f>IF('V-plot display of agreement'!$B3999&gt;='V-plot display of agreement'!$E$16,1,0)</f>
        <v>0</v>
      </c>
      <c r="C4001" s="4">
        <f t="shared" si="63"/>
        <v>1</v>
      </c>
      <c r="D4001" s="45"/>
    </row>
    <row r="4002" spans="1:4" x14ac:dyDescent="0.2">
      <c r="A4002" s="4">
        <f>IF('V-plot display of agreement'!$A4000&gt;='V-plot display of agreement'!$E$14,1,0)</f>
        <v>0</v>
      </c>
      <c r="B4002" s="4">
        <f>IF('V-plot display of agreement'!$B4000&gt;='V-plot display of agreement'!$E$16,1,0)</f>
        <v>0</v>
      </c>
      <c r="C4002" s="4">
        <f t="shared" si="63"/>
        <v>1</v>
      </c>
      <c r="D4002" s="45"/>
    </row>
    <row r="4003" spans="1:4" x14ac:dyDescent="0.2">
      <c r="A4003" s="4">
        <f>IF('V-plot display of agreement'!$A4001&gt;='V-plot display of agreement'!$E$14,1,0)</f>
        <v>0</v>
      </c>
      <c r="B4003" s="4">
        <f>IF('V-plot display of agreement'!$B4001&gt;='V-plot display of agreement'!$E$16,1,0)</f>
        <v>0</v>
      </c>
      <c r="C4003" s="4">
        <f t="shared" si="63"/>
        <v>1</v>
      </c>
      <c r="D4003" s="45"/>
    </row>
    <row r="4004" spans="1:4" x14ac:dyDescent="0.2">
      <c r="A4004" s="4">
        <f>IF('V-plot display of agreement'!$A4002&gt;='V-plot display of agreement'!$E$14,1,0)</f>
        <v>0</v>
      </c>
      <c r="B4004" s="4">
        <f>IF('V-plot display of agreement'!$B4002&gt;='V-plot display of agreement'!$E$16,1,0)</f>
        <v>0</v>
      </c>
      <c r="C4004" s="4">
        <f t="shared" si="63"/>
        <v>1</v>
      </c>
      <c r="D4004" s="45"/>
    </row>
    <row r="4005" spans="1:4" x14ac:dyDescent="0.2">
      <c r="A4005" s="4">
        <f>IF('V-plot display of agreement'!$A4003&gt;='V-plot display of agreement'!$E$14,1,0)</f>
        <v>0</v>
      </c>
      <c r="B4005" s="4">
        <f>IF('V-plot display of agreement'!$B4003&gt;='V-plot display of agreement'!$E$16,1,0)</f>
        <v>0</v>
      </c>
      <c r="C4005" s="4">
        <f t="shared" si="63"/>
        <v>1</v>
      </c>
      <c r="D4005" s="45"/>
    </row>
    <row r="4006" spans="1:4" x14ac:dyDescent="0.2">
      <c r="A4006" s="4">
        <f>IF('V-plot display of agreement'!$A4004&gt;='V-plot display of agreement'!$E$14,1,0)</f>
        <v>0</v>
      </c>
      <c r="B4006" s="4">
        <f>IF('V-plot display of agreement'!$B4004&gt;='V-plot display of agreement'!$E$16,1,0)</f>
        <v>0</v>
      </c>
      <c r="C4006" s="4">
        <f t="shared" si="63"/>
        <v>1</v>
      </c>
      <c r="D4006" s="45"/>
    </row>
    <row r="4007" spans="1:4" x14ac:dyDescent="0.2">
      <c r="A4007" s="4">
        <f>IF('V-plot display of agreement'!$A4005&gt;='V-plot display of agreement'!$E$14,1,0)</f>
        <v>0</v>
      </c>
      <c r="B4007" s="4">
        <f>IF('V-plot display of agreement'!$B4005&gt;='V-plot display of agreement'!$E$16,1,0)</f>
        <v>0</v>
      </c>
      <c r="C4007" s="4">
        <f t="shared" si="63"/>
        <v>1</v>
      </c>
      <c r="D4007" s="45"/>
    </row>
    <row r="4008" spans="1:4" x14ac:dyDescent="0.2">
      <c r="A4008" s="4">
        <f>IF('V-plot display of agreement'!$A4006&gt;='V-plot display of agreement'!$E$14,1,0)</f>
        <v>0</v>
      </c>
      <c r="B4008" s="4">
        <f>IF('V-plot display of agreement'!$B4006&gt;='V-plot display of agreement'!$E$16,1,0)</f>
        <v>0</v>
      </c>
      <c r="C4008" s="4">
        <f t="shared" si="63"/>
        <v>1</v>
      </c>
      <c r="D4008" s="45"/>
    </row>
    <row r="4009" spans="1:4" x14ac:dyDescent="0.2">
      <c r="A4009" s="4">
        <f>IF('V-plot display of agreement'!$A4007&gt;='V-plot display of agreement'!$E$14,1,0)</f>
        <v>0</v>
      </c>
      <c r="B4009" s="4">
        <f>IF('V-plot display of agreement'!$B4007&gt;='V-plot display of agreement'!$E$16,1,0)</f>
        <v>0</v>
      </c>
      <c r="C4009" s="4">
        <f t="shared" si="63"/>
        <v>1</v>
      </c>
      <c r="D4009" s="45"/>
    </row>
    <row r="4010" spans="1:4" x14ac:dyDescent="0.2">
      <c r="A4010" s="4">
        <f>IF('V-plot display of agreement'!$A4008&gt;='V-plot display of agreement'!$E$14,1,0)</f>
        <v>0</v>
      </c>
      <c r="B4010" s="4">
        <f>IF('V-plot display of agreement'!$B4008&gt;='V-plot display of agreement'!$E$16,1,0)</f>
        <v>0</v>
      </c>
      <c r="C4010" s="4">
        <f t="shared" si="63"/>
        <v>1</v>
      </c>
      <c r="D4010" s="45"/>
    </row>
    <row r="4011" spans="1:4" x14ac:dyDescent="0.2">
      <c r="A4011" s="4">
        <f>IF('V-plot display of agreement'!$A4009&gt;='V-plot display of agreement'!$E$14,1,0)</f>
        <v>0</v>
      </c>
      <c r="B4011" s="4">
        <f>IF('V-plot display of agreement'!$B4009&gt;='V-plot display of agreement'!$E$16,1,0)</f>
        <v>0</v>
      </c>
      <c r="C4011" s="4">
        <f t="shared" si="63"/>
        <v>1</v>
      </c>
      <c r="D4011" s="45"/>
    </row>
    <row r="4012" spans="1:4" x14ac:dyDescent="0.2">
      <c r="A4012" s="4">
        <f>IF('V-plot display of agreement'!$A4010&gt;='V-plot display of agreement'!$E$14,1,0)</f>
        <v>0</v>
      </c>
      <c r="B4012" s="4">
        <f>IF('V-plot display of agreement'!$B4010&gt;='V-plot display of agreement'!$E$16,1,0)</f>
        <v>0</v>
      </c>
      <c r="C4012" s="4">
        <f t="shared" si="63"/>
        <v>1</v>
      </c>
      <c r="D4012" s="45"/>
    </row>
    <row r="4013" spans="1:4" x14ac:dyDescent="0.2">
      <c r="A4013" s="4">
        <f>IF('V-plot display of agreement'!$A4011&gt;='V-plot display of agreement'!$E$14,1,0)</f>
        <v>0</v>
      </c>
      <c r="B4013" s="4">
        <f>IF('V-plot display of agreement'!$B4011&gt;='V-plot display of agreement'!$E$16,1,0)</f>
        <v>0</v>
      </c>
      <c r="C4013" s="4">
        <f t="shared" si="63"/>
        <v>1</v>
      </c>
      <c r="D4013" s="45"/>
    </row>
    <row r="4014" spans="1:4" x14ac:dyDescent="0.2">
      <c r="A4014" s="4">
        <f>IF('V-plot display of agreement'!$A4012&gt;='V-plot display of agreement'!$E$14,1,0)</f>
        <v>0</v>
      </c>
      <c r="B4014" s="4">
        <f>IF('V-plot display of agreement'!$B4012&gt;='V-plot display of agreement'!$E$16,1,0)</f>
        <v>0</v>
      </c>
      <c r="C4014" s="4">
        <f t="shared" si="63"/>
        <v>1</v>
      </c>
      <c r="D4014" s="45"/>
    </row>
    <row r="4015" spans="1:4" x14ac:dyDescent="0.2">
      <c r="A4015" s="4">
        <f>IF('V-plot display of agreement'!$A4013&gt;='V-plot display of agreement'!$E$14,1,0)</f>
        <v>0</v>
      </c>
      <c r="B4015" s="4">
        <f>IF('V-plot display of agreement'!$B4013&gt;='V-plot display of agreement'!$E$16,1,0)</f>
        <v>0</v>
      </c>
      <c r="C4015" s="4">
        <f t="shared" si="63"/>
        <v>1</v>
      </c>
      <c r="D4015" s="45"/>
    </row>
    <row r="4016" spans="1:4" x14ac:dyDescent="0.2">
      <c r="A4016" s="4">
        <f>IF('V-plot display of agreement'!$A4014&gt;='V-plot display of agreement'!$E$14,1,0)</f>
        <v>0</v>
      </c>
      <c r="B4016" s="4">
        <f>IF('V-plot display of agreement'!$B4014&gt;='V-plot display of agreement'!$E$16,1,0)</f>
        <v>0</v>
      </c>
      <c r="C4016" s="4">
        <f t="shared" si="63"/>
        <v>1</v>
      </c>
      <c r="D4016" s="45"/>
    </row>
    <row r="4017" spans="1:4" x14ac:dyDescent="0.2">
      <c r="A4017" s="4">
        <f>IF('V-plot display of agreement'!$A4015&gt;='V-plot display of agreement'!$E$14,1,0)</f>
        <v>0</v>
      </c>
      <c r="B4017" s="4">
        <f>IF('V-plot display of agreement'!$B4015&gt;='V-plot display of agreement'!$E$16,1,0)</f>
        <v>0</v>
      </c>
      <c r="C4017" s="4">
        <f t="shared" si="63"/>
        <v>1</v>
      </c>
      <c r="D4017" s="45"/>
    </row>
    <row r="4018" spans="1:4" x14ac:dyDescent="0.2">
      <c r="A4018" s="4">
        <f>IF('V-plot display of agreement'!$A4016&gt;='V-plot display of agreement'!$E$14,1,0)</f>
        <v>0</v>
      </c>
      <c r="B4018" s="4">
        <f>IF('V-plot display of agreement'!$B4016&gt;='V-plot display of agreement'!$E$16,1,0)</f>
        <v>0</v>
      </c>
      <c r="C4018" s="4">
        <f t="shared" ref="C4018:C4081" si="64">IF(OR((A4018+B4018)=2,(A4018+B4018)=0),1,0)</f>
        <v>1</v>
      </c>
      <c r="D4018" s="45"/>
    </row>
    <row r="4019" spans="1:4" x14ac:dyDescent="0.2">
      <c r="A4019" s="4">
        <f>IF('V-plot display of agreement'!$A4017&gt;='V-plot display of agreement'!$E$14,1,0)</f>
        <v>0</v>
      </c>
      <c r="B4019" s="4">
        <f>IF('V-plot display of agreement'!$B4017&gt;='V-plot display of agreement'!$E$16,1,0)</f>
        <v>0</v>
      </c>
      <c r="C4019" s="4">
        <f t="shared" si="64"/>
        <v>1</v>
      </c>
      <c r="D4019" s="45"/>
    </row>
    <row r="4020" spans="1:4" x14ac:dyDescent="0.2">
      <c r="A4020" s="4">
        <f>IF('V-plot display of agreement'!$A4018&gt;='V-plot display of agreement'!$E$14,1,0)</f>
        <v>0</v>
      </c>
      <c r="B4020" s="4">
        <f>IF('V-plot display of agreement'!$B4018&gt;='V-plot display of agreement'!$E$16,1,0)</f>
        <v>0</v>
      </c>
      <c r="C4020" s="4">
        <f t="shared" si="64"/>
        <v>1</v>
      </c>
      <c r="D4020" s="45"/>
    </row>
    <row r="4021" spans="1:4" x14ac:dyDescent="0.2">
      <c r="A4021" s="4">
        <f>IF('V-plot display of agreement'!$A4019&gt;='V-plot display of agreement'!$E$14,1,0)</f>
        <v>0</v>
      </c>
      <c r="B4021" s="4">
        <f>IF('V-plot display of agreement'!$B4019&gt;='V-plot display of agreement'!$E$16,1,0)</f>
        <v>0</v>
      </c>
      <c r="C4021" s="4">
        <f t="shared" si="64"/>
        <v>1</v>
      </c>
      <c r="D4021" s="45"/>
    </row>
    <row r="4022" spans="1:4" x14ac:dyDescent="0.2">
      <c r="A4022" s="4">
        <f>IF('V-plot display of agreement'!$A4020&gt;='V-plot display of agreement'!$E$14,1,0)</f>
        <v>0</v>
      </c>
      <c r="B4022" s="4">
        <f>IF('V-plot display of agreement'!$B4020&gt;='V-plot display of agreement'!$E$16,1,0)</f>
        <v>0</v>
      </c>
      <c r="C4022" s="4">
        <f t="shared" si="64"/>
        <v>1</v>
      </c>
      <c r="D4022" s="45"/>
    </row>
    <row r="4023" spans="1:4" x14ac:dyDescent="0.2">
      <c r="A4023" s="4">
        <f>IF('V-plot display of agreement'!$A4021&gt;='V-plot display of agreement'!$E$14,1,0)</f>
        <v>0</v>
      </c>
      <c r="B4023" s="4">
        <f>IF('V-plot display of agreement'!$B4021&gt;='V-plot display of agreement'!$E$16,1,0)</f>
        <v>0</v>
      </c>
      <c r="C4023" s="4">
        <f t="shared" si="64"/>
        <v>1</v>
      </c>
      <c r="D4023" s="45"/>
    </row>
    <row r="4024" spans="1:4" x14ac:dyDescent="0.2">
      <c r="A4024" s="4">
        <f>IF('V-plot display of agreement'!$A4022&gt;='V-plot display of agreement'!$E$14,1,0)</f>
        <v>0</v>
      </c>
      <c r="B4024" s="4">
        <f>IF('V-plot display of agreement'!$B4022&gt;='V-plot display of agreement'!$E$16,1,0)</f>
        <v>0</v>
      </c>
      <c r="C4024" s="4">
        <f t="shared" si="64"/>
        <v>1</v>
      </c>
      <c r="D4024" s="45"/>
    </row>
    <row r="4025" spans="1:4" x14ac:dyDescent="0.2">
      <c r="A4025" s="4">
        <f>IF('V-plot display of agreement'!$A4023&gt;='V-plot display of agreement'!$E$14,1,0)</f>
        <v>0</v>
      </c>
      <c r="B4025" s="4">
        <f>IF('V-plot display of agreement'!$B4023&gt;='V-plot display of agreement'!$E$16,1,0)</f>
        <v>0</v>
      </c>
      <c r="C4025" s="4">
        <f t="shared" si="64"/>
        <v>1</v>
      </c>
      <c r="D4025" s="45"/>
    </row>
    <row r="4026" spans="1:4" x14ac:dyDescent="0.2">
      <c r="A4026" s="4">
        <f>IF('V-plot display of agreement'!$A4024&gt;='V-plot display of agreement'!$E$14,1,0)</f>
        <v>0</v>
      </c>
      <c r="B4026" s="4">
        <f>IF('V-plot display of agreement'!$B4024&gt;='V-plot display of agreement'!$E$16,1,0)</f>
        <v>0</v>
      </c>
      <c r="C4026" s="4">
        <f t="shared" si="64"/>
        <v>1</v>
      </c>
      <c r="D4026" s="45"/>
    </row>
    <row r="4027" spans="1:4" x14ac:dyDescent="0.2">
      <c r="A4027" s="4">
        <f>IF('V-plot display of agreement'!$A4025&gt;='V-plot display of agreement'!$E$14,1,0)</f>
        <v>0</v>
      </c>
      <c r="B4027" s="4">
        <f>IF('V-plot display of agreement'!$B4025&gt;='V-plot display of agreement'!$E$16,1,0)</f>
        <v>0</v>
      </c>
      <c r="C4027" s="4">
        <f t="shared" si="64"/>
        <v>1</v>
      </c>
      <c r="D4027" s="45"/>
    </row>
    <row r="4028" spans="1:4" x14ac:dyDescent="0.2">
      <c r="A4028" s="4">
        <f>IF('V-plot display of agreement'!$A4026&gt;='V-plot display of agreement'!$E$14,1,0)</f>
        <v>0</v>
      </c>
      <c r="B4028" s="4">
        <f>IF('V-plot display of agreement'!$B4026&gt;='V-plot display of agreement'!$E$16,1,0)</f>
        <v>0</v>
      </c>
      <c r="C4028" s="4">
        <f t="shared" si="64"/>
        <v>1</v>
      </c>
      <c r="D4028" s="45"/>
    </row>
    <row r="4029" spans="1:4" x14ac:dyDescent="0.2">
      <c r="A4029" s="4">
        <f>IF('V-plot display of agreement'!$A4027&gt;='V-plot display of agreement'!$E$14,1,0)</f>
        <v>0</v>
      </c>
      <c r="B4029" s="4">
        <f>IF('V-plot display of agreement'!$B4027&gt;='V-plot display of agreement'!$E$16,1,0)</f>
        <v>0</v>
      </c>
      <c r="C4029" s="4">
        <f t="shared" si="64"/>
        <v>1</v>
      </c>
      <c r="D4029" s="45"/>
    </row>
    <row r="4030" spans="1:4" x14ac:dyDescent="0.2">
      <c r="A4030" s="4">
        <f>IF('V-plot display of agreement'!$A4028&gt;='V-plot display of agreement'!$E$14,1,0)</f>
        <v>0</v>
      </c>
      <c r="B4030" s="4">
        <f>IF('V-plot display of agreement'!$B4028&gt;='V-plot display of agreement'!$E$16,1,0)</f>
        <v>0</v>
      </c>
      <c r="C4030" s="4">
        <f t="shared" si="64"/>
        <v>1</v>
      </c>
      <c r="D4030" s="45"/>
    </row>
    <row r="4031" spans="1:4" x14ac:dyDescent="0.2">
      <c r="A4031" s="4">
        <f>IF('V-plot display of agreement'!$A4029&gt;='V-plot display of agreement'!$E$14,1,0)</f>
        <v>0</v>
      </c>
      <c r="B4031" s="4">
        <f>IF('V-plot display of agreement'!$B4029&gt;='V-plot display of agreement'!$E$16,1,0)</f>
        <v>0</v>
      </c>
      <c r="C4031" s="4">
        <f t="shared" si="64"/>
        <v>1</v>
      </c>
      <c r="D4031" s="45"/>
    </row>
    <row r="4032" spans="1:4" x14ac:dyDescent="0.2">
      <c r="A4032" s="4">
        <f>IF('V-plot display of agreement'!$A4030&gt;='V-plot display of agreement'!$E$14,1,0)</f>
        <v>0</v>
      </c>
      <c r="B4032" s="4">
        <f>IF('V-plot display of agreement'!$B4030&gt;='V-plot display of agreement'!$E$16,1,0)</f>
        <v>0</v>
      </c>
      <c r="C4032" s="4">
        <f t="shared" si="64"/>
        <v>1</v>
      </c>
      <c r="D4032" s="45"/>
    </row>
    <row r="4033" spans="1:4" x14ac:dyDescent="0.2">
      <c r="A4033" s="4">
        <f>IF('V-plot display of agreement'!$A4031&gt;='V-plot display of agreement'!$E$14,1,0)</f>
        <v>0</v>
      </c>
      <c r="B4033" s="4">
        <f>IF('V-plot display of agreement'!$B4031&gt;='V-plot display of agreement'!$E$16,1,0)</f>
        <v>0</v>
      </c>
      <c r="C4033" s="4">
        <f t="shared" si="64"/>
        <v>1</v>
      </c>
      <c r="D4033" s="45"/>
    </row>
    <row r="4034" spans="1:4" x14ac:dyDescent="0.2">
      <c r="A4034" s="4">
        <f>IF('V-plot display of agreement'!$A4032&gt;='V-plot display of agreement'!$E$14,1,0)</f>
        <v>0</v>
      </c>
      <c r="B4034" s="4">
        <f>IF('V-plot display of agreement'!$B4032&gt;='V-plot display of agreement'!$E$16,1,0)</f>
        <v>0</v>
      </c>
      <c r="C4034" s="4">
        <f t="shared" si="64"/>
        <v>1</v>
      </c>
      <c r="D4034" s="45"/>
    </row>
    <row r="4035" spans="1:4" x14ac:dyDescent="0.2">
      <c r="A4035" s="4">
        <f>IF('V-plot display of agreement'!$A4033&gt;='V-plot display of agreement'!$E$14,1,0)</f>
        <v>0</v>
      </c>
      <c r="B4035" s="4">
        <f>IF('V-plot display of agreement'!$B4033&gt;='V-plot display of agreement'!$E$16,1,0)</f>
        <v>0</v>
      </c>
      <c r="C4035" s="4">
        <f t="shared" si="64"/>
        <v>1</v>
      </c>
      <c r="D4035" s="45"/>
    </row>
    <row r="4036" spans="1:4" x14ac:dyDescent="0.2">
      <c r="A4036" s="4">
        <f>IF('V-plot display of agreement'!$A4034&gt;='V-plot display of agreement'!$E$14,1,0)</f>
        <v>0</v>
      </c>
      <c r="B4036" s="4">
        <f>IF('V-plot display of agreement'!$B4034&gt;='V-plot display of agreement'!$E$16,1,0)</f>
        <v>0</v>
      </c>
      <c r="C4036" s="4">
        <f t="shared" si="64"/>
        <v>1</v>
      </c>
      <c r="D4036" s="45"/>
    </row>
    <row r="4037" spans="1:4" x14ac:dyDescent="0.2">
      <c r="A4037" s="4">
        <f>IF('V-plot display of agreement'!$A4035&gt;='V-plot display of agreement'!$E$14,1,0)</f>
        <v>0</v>
      </c>
      <c r="B4037" s="4">
        <f>IF('V-plot display of agreement'!$B4035&gt;='V-plot display of agreement'!$E$16,1,0)</f>
        <v>0</v>
      </c>
      <c r="C4037" s="4">
        <f t="shared" si="64"/>
        <v>1</v>
      </c>
      <c r="D4037" s="45"/>
    </row>
    <row r="4038" spans="1:4" x14ac:dyDescent="0.2">
      <c r="A4038" s="4">
        <f>IF('V-plot display of agreement'!$A4036&gt;='V-plot display of agreement'!$E$14,1,0)</f>
        <v>0</v>
      </c>
      <c r="B4038" s="4">
        <f>IF('V-plot display of agreement'!$B4036&gt;='V-plot display of agreement'!$E$16,1,0)</f>
        <v>0</v>
      </c>
      <c r="C4038" s="4">
        <f t="shared" si="64"/>
        <v>1</v>
      </c>
      <c r="D4038" s="45"/>
    </row>
    <row r="4039" spans="1:4" x14ac:dyDescent="0.2">
      <c r="A4039" s="4">
        <f>IF('V-plot display of agreement'!$A4037&gt;='V-plot display of agreement'!$E$14,1,0)</f>
        <v>0</v>
      </c>
      <c r="B4039" s="4">
        <f>IF('V-plot display of agreement'!$B4037&gt;='V-plot display of agreement'!$E$16,1,0)</f>
        <v>0</v>
      </c>
      <c r="C4039" s="4">
        <f t="shared" si="64"/>
        <v>1</v>
      </c>
      <c r="D4039" s="45"/>
    </row>
    <row r="4040" spans="1:4" x14ac:dyDescent="0.2">
      <c r="A4040" s="4">
        <f>IF('V-plot display of agreement'!$A4038&gt;='V-plot display of agreement'!$E$14,1,0)</f>
        <v>0</v>
      </c>
      <c r="B4040" s="4">
        <f>IF('V-plot display of agreement'!$B4038&gt;='V-plot display of agreement'!$E$16,1,0)</f>
        <v>0</v>
      </c>
      <c r="C4040" s="4">
        <f t="shared" si="64"/>
        <v>1</v>
      </c>
      <c r="D4040" s="45"/>
    </row>
    <row r="4041" spans="1:4" x14ac:dyDescent="0.2">
      <c r="A4041" s="4">
        <f>IF('V-plot display of agreement'!$A4039&gt;='V-plot display of agreement'!$E$14,1,0)</f>
        <v>0</v>
      </c>
      <c r="B4041" s="4">
        <f>IF('V-plot display of agreement'!$B4039&gt;='V-plot display of agreement'!$E$16,1,0)</f>
        <v>0</v>
      </c>
      <c r="C4041" s="4">
        <f t="shared" si="64"/>
        <v>1</v>
      </c>
      <c r="D4041" s="45"/>
    </row>
    <row r="4042" spans="1:4" x14ac:dyDescent="0.2">
      <c r="A4042" s="4">
        <f>IF('V-plot display of agreement'!$A4040&gt;='V-plot display of agreement'!$E$14,1,0)</f>
        <v>0</v>
      </c>
      <c r="B4042" s="4">
        <f>IF('V-plot display of agreement'!$B4040&gt;='V-plot display of agreement'!$E$16,1,0)</f>
        <v>0</v>
      </c>
      <c r="C4042" s="4">
        <f t="shared" si="64"/>
        <v>1</v>
      </c>
      <c r="D4042" s="45"/>
    </row>
    <row r="4043" spans="1:4" x14ac:dyDescent="0.2">
      <c r="A4043" s="4">
        <f>IF('V-plot display of agreement'!$A4041&gt;='V-plot display of agreement'!$E$14,1,0)</f>
        <v>0</v>
      </c>
      <c r="B4043" s="4">
        <f>IF('V-plot display of agreement'!$B4041&gt;='V-plot display of agreement'!$E$16,1,0)</f>
        <v>0</v>
      </c>
      <c r="C4043" s="4">
        <f t="shared" si="64"/>
        <v>1</v>
      </c>
      <c r="D4043" s="45"/>
    </row>
    <row r="4044" spans="1:4" x14ac:dyDescent="0.2">
      <c r="A4044" s="4">
        <f>IF('V-plot display of agreement'!$A4042&gt;='V-plot display of agreement'!$E$14,1,0)</f>
        <v>0</v>
      </c>
      <c r="B4044" s="4">
        <f>IF('V-plot display of agreement'!$B4042&gt;='V-plot display of agreement'!$E$16,1,0)</f>
        <v>0</v>
      </c>
      <c r="C4044" s="4">
        <f t="shared" si="64"/>
        <v>1</v>
      </c>
      <c r="D4044" s="45"/>
    </row>
    <row r="4045" spans="1:4" x14ac:dyDescent="0.2">
      <c r="A4045" s="4">
        <f>IF('V-plot display of agreement'!$A4043&gt;='V-plot display of agreement'!$E$14,1,0)</f>
        <v>0</v>
      </c>
      <c r="B4045" s="4">
        <f>IF('V-plot display of agreement'!$B4043&gt;='V-plot display of agreement'!$E$16,1,0)</f>
        <v>0</v>
      </c>
      <c r="C4045" s="4">
        <f t="shared" si="64"/>
        <v>1</v>
      </c>
      <c r="D4045" s="45"/>
    </row>
    <row r="4046" spans="1:4" x14ac:dyDescent="0.2">
      <c r="A4046" s="4">
        <f>IF('V-plot display of agreement'!$A4044&gt;='V-plot display of agreement'!$E$14,1,0)</f>
        <v>0</v>
      </c>
      <c r="B4046" s="4">
        <f>IF('V-plot display of agreement'!$B4044&gt;='V-plot display of agreement'!$E$16,1,0)</f>
        <v>0</v>
      </c>
      <c r="C4046" s="4">
        <f t="shared" si="64"/>
        <v>1</v>
      </c>
      <c r="D4046" s="45"/>
    </row>
    <row r="4047" spans="1:4" x14ac:dyDescent="0.2">
      <c r="A4047" s="4">
        <f>IF('V-plot display of agreement'!$A4045&gt;='V-plot display of agreement'!$E$14,1,0)</f>
        <v>0</v>
      </c>
      <c r="B4047" s="4">
        <f>IF('V-plot display of agreement'!$B4045&gt;='V-plot display of agreement'!$E$16,1,0)</f>
        <v>0</v>
      </c>
      <c r="C4047" s="4">
        <f t="shared" si="64"/>
        <v>1</v>
      </c>
      <c r="D4047" s="45"/>
    </row>
    <row r="4048" spans="1:4" x14ac:dyDescent="0.2">
      <c r="A4048" s="4">
        <f>IF('V-plot display of agreement'!$A4046&gt;='V-plot display of agreement'!$E$14,1,0)</f>
        <v>0</v>
      </c>
      <c r="B4048" s="4">
        <f>IF('V-plot display of agreement'!$B4046&gt;='V-plot display of agreement'!$E$16,1,0)</f>
        <v>0</v>
      </c>
      <c r="C4048" s="4">
        <f t="shared" si="64"/>
        <v>1</v>
      </c>
      <c r="D4048" s="45"/>
    </row>
    <row r="4049" spans="1:4" x14ac:dyDescent="0.2">
      <c r="A4049" s="4">
        <f>IF('V-plot display of agreement'!$A4047&gt;='V-plot display of agreement'!$E$14,1,0)</f>
        <v>0</v>
      </c>
      <c r="B4049" s="4">
        <f>IF('V-plot display of agreement'!$B4047&gt;='V-plot display of agreement'!$E$16,1,0)</f>
        <v>0</v>
      </c>
      <c r="C4049" s="4">
        <f t="shared" si="64"/>
        <v>1</v>
      </c>
      <c r="D4049" s="45"/>
    </row>
    <row r="4050" spans="1:4" x14ac:dyDescent="0.2">
      <c r="A4050" s="4">
        <f>IF('V-plot display of agreement'!$A4048&gt;='V-plot display of agreement'!$E$14,1,0)</f>
        <v>0</v>
      </c>
      <c r="B4050" s="4">
        <f>IF('V-plot display of agreement'!$B4048&gt;='V-plot display of agreement'!$E$16,1,0)</f>
        <v>0</v>
      </c>
      <c r="C4050" s="4">
        <f t="shared" si="64"/>
        <v>1</v>
      </c>
      <c r="D4050" s="45"/>
    </row>
    <row r="4051" spans="1:4" x14ac:dyDescent="0.2">
      <c r="A4051" s="4">
        <f>IF('V-plot display of agreement'!$A4049&gt;='V-plot display of agreement'!$E$14,1,0)</f>
        <v>0</v>
      </c>
      <c r="B4051" s="4">
        <f>IF('V-plot display of agreement'!$B4049&gt;='V-plot display of agreement'!$E$16,1,0)</f>
        <v>0</v>
      </c>
      <c r="C4051" s="4">
        <f t="shared" si="64"/>
        <v>1</v>
      </c>
      <c r="D4051" s="45"/>
    </row>
    <row r="4052" spans="1:4" x14ac:dyDescent="0.2">
      <c r="A4052" s="4">
        <f>IF('V-plot display of agreement'!$A4050&gt;='V-plot display of agreement'!$E$14,1,0)</f>
        <v>0</v>
      </c>
      <c r="B4052" s="4">
        <f>IF('V-plot display of agreement'!$B4050&gt;='V-plot display of agreement'!$E$16,1,0)</f>
        <v>0</v>
      </c>
      <c r="C4052" s="4">
        <f t="shared" si="64"/>
        <v>1</v>
      </c>
      <c r="D4052" s="45"/>
    </row>
    <row r="4053" spans="1:4" x14ac:dyDescent="0.2">
      <c r="A4053" s="4">
        <f>IF('V-plot display of agreement'!$A4051&gt;='V-plot display of agreement'!$E$14,1,0)</f>
        <v>0</v>
      </c>
      <c r="B4053" s="4">
        <f>IF('V-plot display of agreement'!$B4051&gt;='V-plot display of agreement'!$E$16,1,0)</f>
        <v>0</v>
      </c>
      <c r="C4053" s="4">
        <f t="shared" si="64"/>
        <v>1</v>
      </c>
      <c r="D4053" s="45"/>
    </row>
    <row r="4054" spans="1:4" x14ac:dyDescent="0.2">
      <c r="A4054" s="4">
        <f>IF('V-plot display of agreement'!$A4052&gt;='V-plot display of agreement'!$E$14,1,0)</f>
        <v>0</v>
      </c>
      <c r="B4054" s="4">
        <f>IF('V-plot display of agreement'!$B4052&gt;='V-plot display of agreement'!$E$16,1,0)</f>
        <v>0</v>
      </c>
      <c r="C4054" s="4">
        <f t="shared" si="64"/>
        <v>1</v>
      </c>
      <c r="D4054" s="45"/>
    </row>
    <row r="4055" spans="1:4" x14ac:dyDescent="0.2">
      <c r="A4055" s="4">
        <f>IF('V-plot display of agreement'!$A4053&gt;='V-plot display of agreement'!$E$14,1,0)</f>
        <v>0</v>
      </c>
      <c r="B4055" s="4">
        <f>IF('V-plot display of agreement'!$B4053&gt;='V-plot display of agreement'!$E$16,1,0)</f>
        <v>0</v>
      </c>
      <c r="C4055" s="4">
        <f t="shared" si="64"/>
        <v>1</v>
      </c>
      <c r="D4055" s="45"/>
    </row>
    <row r="4056" spans="1:4" x14ac:dyDescent="0.2">
      <c r="A4056" s="4">
        <f>IF('V-plot display of agreement'!$A4054&gt;='V-plot display of agreement'!$E$14,1,0)</f>
        <v>0</v>
      </c>
      <c r="B4056" s="4">
        <f>IF('V-plot display of agreement'!$B4054&gt;='V-plot display of agreement'!$E$16,1,0)</f>
        <v>0</v>
      </c>
      <c r="C4056" s="4">
        <f t="shared" si="64"/>
        <v>1</v>
      </c>
      <c r="D4056" s="45"/>
    </row>
    <row r="4057" spans="1:4" x14ac:dyDescent="0.2">
      <c r="A4057" s="4">
        <f>IF('V-plot display of agreement'!$A4055&gt;='V-plot display of agreement'!$E$14,1,0)</f>
        <v>0</v>
      </c>
      <c r="B4057" s="4">
        <f>IF('V-plot display of agreement'!$B4055&gt;='V-plot display of agreement'!$E$16,1,0)</f>
        <v>0</v>
      </c>
      <c r="C4057" s="4">
        <f t="shared" si="64"/>
        <v>1</v>
      </c>
      <c r="D4057" s="45"/>
    </row>
    <row r="4058" spans="1:4" x14ac:dyDescent="0.2">
      <c r="A4058" s="4">
        <f>IF('V-plot display of agreement'!$A4056&gt;='V-plot display of agreement'!$E$14,1,0)</f>
        <v>0</v>
      </c>
      <c r="B4058" s="4">
        <f>IF('V-plot display of agreement'!$B4056&gt;='V-plot display of agreement'!$E$16,1,0)</f>
        <v>0</v>
      </c>
      <c r="C4058" s="4">
        <f t="shared" si="64"/>
        <v>1</v>
      </c>
      <c r="D4058" s="45"/>
    </row>
    <row r="4059" spans="1:4" x14ac:dyDescent="0.2">
      <c r="A4059" s="4">
        <f>IF('V-plot display of agreement'!$A4057&gt;='V-plot display of agreement'!$E$14,1,0)</f>
        <v>0</v>
      </c>
      <c r="B4059" s="4">
        <f>IF('V-plot display of agreement'!$B4057&gt;='V-plot display of agreement'!$E$16,1,0)</f>
        <v>0</v>
      </c>
      <c r="C4059" s="4">
        <f t="shared" si="64"/>
        <v>1</v>
      </c>
      <c r="D4059" s="45"/>
    </row>
    <row r="4060" spans="1:4" x14ac:dyDescent="0.2">
      <c r="A4060" s="4">
        <f>IF('V-plot display of agreement'!$A4058&gt;='V-plot display of agreement'!$E$14,1,0)</f>
        <v>0</v>
      </c>
      <c r="B4060" s="4">
        <f>IF('V-plot display of agreement'!$B4058&gt;='V-plot display of agreement'!$E$16,1,0)</f>
        <v>0</v>
      </c>
      <c r="C4060" s="4">
        <f t="shared" si="64"/>
        <v>1</v>
      </c>
      <c r="D4060" s="45"/>
    </row>
    <row r="4061" spans="1:4" x14ac:dyDescent="0.2">
      <c r="A4061" s="4">
        <f>IF('V-plot display of agreement'!$A4059&gt;='V-plot display of agreement'!$E$14,1,0)</f>
        <v>0</v>
      </c>
      <c r="B4061" s="4">
        <f>IF('V-plot display of agreement'!$B4059&gt;='V-plot display of agreement'!$E$16,1,0)</f>
        <v>0</v>
      </c>
      <c r="C4061" s="4">
        <f t="shared" si="64"/>
        <v>1</v>
      </c>
      <c r="D4061" s="45"/>
    </row>
    <row r="4062" spans="1:4" x14ac:dyDescent="0.2">
      <c r="A4062" s="4">
        <f>IF('V-plot display of agreement'!$A4060&gt;='V-plot display of agreement'!$E$14,1,0)</f>
        <v>0</v>
      </c>
      <c r="B4062" s="4">
        <f>IF('V-plot display of agreement'!$B4060&gt;='V-plot display of agreement'!$E$16,1,0)</f>
        <v>0</v>
      </c>
      <c r="C4062" s="4">
        <f t="shared" si="64"/>
        <v>1</v>
      </c>
      <c r="D4062" s="45"/>
    </row>
    <row r="4063" spans="1:4" x14ac:dyDescent="0.2">
      <c r="A4063" s="4">
        <f>IF('V-plot display of agreement'!$A4061&gt;='V-plot display of agreement'!$E$14,1,0)</f>
        <v>0</v>
      </c>
      <c r="B4063" s="4">
        <f>IF('V-plot display of agreement'!$B4061&gt;='V-plot display of agreement'!$E$16,1,0)</f>
        <v>0</v>
      </c>
      <c r="C4063" s="4">
        <f t="shared" si="64"/>
        <v>1</v>
      </c>
      <c r="D4063" s="45"/>
    </row>
    <row r="4064" spans="1:4" x14ac:dyDescent="0.2">
      <c r="A4064" s="4">
        <f>IF('V-plot display of agreement'!$A4062&gt;='V-plot display of agreement'!$E$14,1,0)</f>
        <v>0</v>
      </c>
      <c r="B4064" s="4">
        <f>IF('V-plot display of agreement'!$B4062&gt;='V-plot display of agreement'!$E$16,1,0)</f>
        <v>0</v>
      </c>
      <c r="C4064" s="4">
        <f t="shared" si="64"/>
        <v>1</v>
      </c>
      <c r="D4064" s="45"/>
    </row>
    <row r="4065" spans="1:4" x14ac:dyDescent="0.2">
      <c r="A4065" s="4">
        <f>IF('V-plot display of agreement'!$A4063&gt;='V-plot display of agreement'!$E$14,1,0)</f>
        <v>0</v>
      </c>
      <c r="B4065" s="4">
        <f>IF('V-plot display of agreement'!$B4063&gt;='V-plot display of agreement'!$E$16,1,0)</f>
        <v>0</v>
      </c>
      <c r="C4065" s="4">
        <f t="shared" si="64"/>
        <v>1</v>
      </c>
      <c r="D4065" s="45"/>
    </row>
    <row r="4066" spans="1:4" x14ac:dyDescent="0.2">
      <c r="A4066" s="4">
        <f>IF('V-plot display of agreement'!$A4064&gt;='V-plot display of agreement'!$E$14,1,0)</f>
        <v>0</v>
      </c>
      <c r="B4066" s="4">
        <f>IF('V-plot display of agreement'!$B4064&gt;='V-plot display of agreement'!$E$16,1,0)</f>
        <v>0</v>
      </c>
      <c r="C4066" s="4">
        <f t="shared" si="64"/>
        <v>1</v>
      </c>
      <c r="D4066" s="45"/>
    </row>
    <row r="4067" spans="1:4" x14ac:dyDescent="0.2">
      <c r="A4067" s="4">
        <f>IF('V-plot display of agreement'!$A4065&gt;='V-plot display of agreement'!$E$14,1,0)</f>
        <v>0</v>
      </c>
      <c r="B4067" s="4">
        <f>IF('V-plot display of agreement'!$B4065&gt;='V-plot display of agreement'!$E$16,1,0)</f>
        <v>0</v>
      </c>
      <c r="C4067" s="4">
        <f t="shared" si="64"/>
        <v>1</v>
      </c>
      <c r="D4067" s="45"/>
    </row>
    <row r="4068" spans="1:4" x14ac:dyDescent="0.2">
      <c r="A4068" s="4">
        <f>IF('V-plot display of agreement'!$A4066&gt;='V-plot display of agreement'!$E$14,1,0)</f>
        <v>0</v>
      </c>
      <c r="B4068" s="4">
        <f>IF('V-plot display of agreement'!$B4066&gt;='V-plot display of agreement'!$E$16,1,0)</f>
        <v>0</v>
      </c>
      <c r="C4068" s="4">
        <f t="shared" si="64"/>
        <v>1</v>
      </c>
      <c r="D4068" s="45"/>
    </row>
    <row r="4069" spans="1:4" x14ac:dyDescent="0.2">
      <c r="A4069" s="4">
        <f>IF('V-plot display of agreement'!$A4067&gt;='V-plot display of agreement'!$E$14,1,0)</f>
        <v>0</v>
      </c>
      <c r="B4069" s="4">
        <f>IF('V-plot display of agreement'!$B4067&gt;='V-plot display of agreement'!$E$16,1,0)</f>
        <v>0</v>
      </c>
      <c r="C4069" s="4">
        <f t="shared" si="64"/>
        <v>1</v>
      </c>
      <c r="D4069" s="45"/>
    </row>
    <row r="4070" spans="1:4" x14ac:dyDescent="0.2">
      <c r="A4070" s="4">
        <f>IF('V-plot display of agreement'!$A4068&gt;='V-plot display of agreement'!$E$14,1,0)</f>
        <v>0</v>
      </c>
      <c r="B4070" s="4">
        <f>IF('V-plot display of agreement'!$B4068&gt;='V-plot display of agreement'!$E$16,1,0)</f>
        <v>0</v>
      </c>
      <c r="C4070" s="4">
        <f t="shared" si="64"/>
        <v>1</v>
      </c>
      <c r="D4070" s="45"/>
    </row>
    <row r="4071" spans="1:4" x14ac:dyDescent="0.2">
      <c r="A4071" s="4">
        <f>IF('V-plot display of agreement'!$A4069&gt;='V-plot display of agreement'!$E$14,1,0)</f>
        <v>0</v>
      </c>
      <c r="B4071" s="4">
        <f>IF('V-plot display of agreement'!$B4069&gt;='V-plot display of agreement'!$E$16,1,0)</f>
        <v>0</v>
      </c>
      <c r="C4071" s="4">
        <f t="shared" si="64"/>
        <v>1</v>
      </c>
      <c r="D4071" s="45"/>
    </row>
    <row r="4072" spans="1:4" x14ac:dyDescent="0.2">
      <c r="A4072" s="4">
        <f>IF('V-plot display of agreement'!$A4070&gt;='V-plot display of agreement'!$E$14,1,0)</f>
        <v>0</v>
      </c>
      <c r="B4072" s="4">
        <f>IF('V-plot display of agreement'!$B4070&gt;='V-plot display of agreement'!$E$16,1,0)</f>
        <v>0</v>
      </c>
      <c r="C4072" s="4">
        <f t="shared" si="64"/>
        <v>1</v>
      </c>
      <c r="D4072" s="45"/>
    </row>
    <row r="4073" spans="1:4" x14ac:dyDescent="0.2">
      <c r="A4073" s="4">
        <f>IF('V-plot display of agreement'!$A4071&gt;='V-plot display of agreement'!$E$14,1,0)</f>
        <v>0</v>
      </c>
      <c r="B4073" s="4">
        <f>IF('V-plot display of agreement'!$B4071&gt;='V-plot display of agreement'!$E$16,1,0)</f>
        <v>0</v>
      </c>
      <c r="C4073" s="4">
        <f t="shared" si="64"/>
        <v>1</v>
      </c>
      <c r="D4073" s="45"/>
    </row>
    <row r="4074" spans="1:4" x14ac:dyDescent="0.2">
      <c r="A4074" s="4">
        <f>IF('V-plot display of agreement'!$A4072&gt;='V-plot display of agreement'!$E$14,1,0)</f>
        <v>0</v>
      </c>
      <c r="B4074" s="4">
        <f>IF('V-plot display of agreement'!$B4072&gt;='V-plot display of agreement'!$E$16,1,0)</f>
        <v>0</v>
      </c>
      <c r="C4074" s="4">
        <f t="shared" si="64"/>
        <v>1</v>
      </c>
      <c r="D4074" s="45"/>
    </row>
    <row r="4075" spans="1:4" x14ac:dyDescent="0.2">
      <c r="A4075" s="4">
        <f>IF('V-plot display of agreement'!$A4073&gt;='V-plot display of agreement'!$E$14,1,0)</f>
        <v>0</v>
      </c>
      <c r="B4075" s="4">
        <f>IF('V-plot display of agreement'!$B4073&gt;='V-plot display of agreement'!$E$16,1,0)</f>
        <v>0</v>
      </c>
      <c r="C4075" s="4">
        <f t="shared" si="64"/>
        <v>1</v>
      </c>
      <c r="D4075" s="45"/>
    </row>
    <row r="4076" spans="1:4" x14ac:dyDescent="0.2">
      <c r="A4076" s="4">
        <f>IF('V-plot display of agreement'!$A4074&gt;='V-plot display of agreement'!$E$14,1,0)</f>
        <v>0</v>
      </c>
      <c r="B4076" s="4">
        <f>IF('V-plot display of agreement'!$B4074&gt;='V-plot display of agreement'!$E$16,1,0)</f>
        <v>0</v>
      </c>
      <c r="C4076" s="4">
        <f t="shared" si="64"/>
        <v>1</v>
      </c>
      <c r="D4076" s="45"/>
    </row>
    <row r="4077" spans="1:4" x14ac:dyDescent="0.2">
      <c r="A4077" s="4">
        <f>IF('V-plot display of agreement'!$A4075&gt;='V-plot display of agreement'!$E$14,1,0)</f>
        <v>0</v>
      </c>
      <c r="B4077" s="4">
        <f>IF('V-plot display of agreement'!$B4075&gt;='V-plot display of agreement'!$E$16,1,0)</f>
        <v>0</v>
      </c>
      <c r="C4077" s="4">
        <f t="shared" si="64"/>
        <v>1</v>
      </c>
      <c r="D4077" s="45"/>
    </row>
    <row r="4078" spans="1:4" x14ac:dyDescent="0.2">
      <c r="A4078" s="4">
        <f>IF('V-plot display of agreement'!$A4076&gt;='V-plot display of agreement'!$E$14,1,0)</f>
        <v>0</v>
      </c>
      <c r="B4078" s="4">
        <f>IF('V-plot display of agreement'!$B4076&gt;='V-plot display of agreement'!$E$16,1,0)</f>
        <v>0</v>
      </c>
      <c r="C4078" s="4">
        <f t="shared" si="64"/>
        <v>1</v>
      </c>
      <c r="D4078" s="45"/>
    </row>
    <row r="4079" spans="1:4" x14ac:dyDescent="0.2">
      <c r="A4079" s="4">
        <f>IF('V-plot display of agreement'!$A4077&gt;='V-plot display of agreement'!$E$14,1,0)</f>
        <v>0</v>
      </c>
      <c r="B4079" s="4">
        <f>IF('V-plot display of agreement'!$B4077&gt;='V-plot display of agreement'!$E$16,1,0)</f>
        <v>0</v>
      </c>
      <c r="C4079" s="4">
        <f t="shared" si="64"/>
        <v>1</v>
      </c>
      <c r="D4079" s="45"/>
    </row>
    <row r="4080" spans="1:4" x14ac:dyDescent="0.2">
      <c r="A4080" s="4">
        <f>IF('V-plot display of agreement'!$A4078&gt;='V-plot display of agreement'!$E$14,1,0)</f>
        <v>0</v>
      </c>
      <c r="B4080" s="4">
        <f>IF('V-plot display of agreement'!$B4078&gt;='V-plot display of agreement'!$E$16,1,0)</f>
        <v>0</v>
      </c>
      <c r="C4080" s="4">
        <f t="shared" si="64"/>
        <v>1</v>
      </c>
      <c r="D4080" s="45"/>
    </row>
    <row r="4081" spans="1:4" x14ac:dyDescent="0.2">
      <c r="A4081" s="4">
        <f>IF('V-plot display of agreement'!$A4079&gt;='V-plot display of agreement'!$E$14,1,0)</f>
        <v>0</v>
      </c>
      <c r="B4081" s="4">
        <f>IF('V-plot display of agreement'!$B4079&gt;='V-plot display of agreement'!$E$16,1,0)</f>
        <v>0</v>
      </c>
      <c r="C4081" s="4">
        <f t="shared" si="64"/>
        <v>1</v>
      </c>
      <c r="D4081" s="45"/>
    </row>
    <row r="4082" spans="1:4" x14ac:dyDescent="0.2">
      <c r="A4082" s="4">
        <f>IF('V-plot display of agreement'!$A4080&gt;='V-plot display of agreement'!$E$14,1,0)</f>
        <v>0</v>
      </c>
      <c r="B4082" s="4">
        <f>IF('V-plot display of agreement'!$B4080&gt;='V-plot display of agreement'!$E$16,1,0)</f>
        <v>0</v>
      </c>
      <c r="C4082" s="4">
        <f t="shared" ref="C4082:C4145" si="65">IF(OR((A4082+B4082)=2,(A4082+B4082)=0),1,0)</f>
        <v>1</v>
      </c>
      <c r="D4082" s="45"/>
    </row>
    <row r="4083" spans="1:4" x14ac:dyDescent="0.2">
      <c r="A4083" s="4">
        <f>IF('V-plot display of agreement'!$A4081&gt;='V-plot display of agreement'!$E$14,1,0)</f>
        <v>0</v>
      </c>
      <c r="B4083" s="4">
        <f>IF('V-plot display of agreement'!$B4081&gt;='V-plot display of agreement'!$E$16,1,0)</f>
        <v>0</v>
      </c>
      <c r="C4083" s="4">
        <f t="shared" si="65"/>
        <v>1</v>
      </c>
      <c r="D4083" s="45"/>
    </row>
    <row r="4084" spans="1:4" x14ac:dyDescent="0.2">
      <c r="A4084" s="4">
        <f>IF('V-plot display of agreement'!$A4082&gt;='V-plot display of agreement'!$E$14,1,0)</f>
        <v>0</v>
      </c>
      <c r="B4084" s="4">
        <f>IF('V-plot display of agreement'!$B4082&gt;='V-plot display of agreement'!$E$16,1,0)</f>
        <v>0</v>
      </c>
      <c r="C4084" s="4">
        <f t="shared" si="65"/>
        <v>1</v>
      </c>
      <c r="D4084" s="45"/>
    </row>
    <row r="4085" spans="1:4" x14ac:dyDescent="0.2">
      <c r="A4085" s="4">
        <f>IF('V-plot display of agreement'!$A4083&gt;='V-plot display of agreement'!$E$14,1,0)</f>
        <v>0</v>
      </c>
      <c r="B4085" s="4">
        <f>IF('V-plot display of agreement'!$B4083&gt;='V-plot display of agreement'!$E$16,1,0)</f>
        <v>0</v>
      </c>
      <c r="C4085" s="4">
        <f t="shared" si="65"/>
        <v>1</v>
      </c>
      <c r="D4085" s="45"/>
    </row>
    <row r="4086" spans="1:4" x14ac:dyDescent="0.2">
      <c r="A4086" s="4">
        <f>IF('V-plot display of agreement'!$A4084&gt;='V-plot display of agreement'!$E$14,1,0)</f>
        <v>0</v>
      </c>
      <c r="B4086" s="4">
        <f>IF('V-plot display of agreement'!$B4084&gt;='V-plot display of agreement'!$E$16,1,0)</f>
        <v>0</v>
      </c>
      <c r="C4086" s="4">
        <f t="shared" si="65"/>
        <v>1</v>
      </c>
      <c r="D4086" s="45"/>
    </row>
    <row r="4087" spans="1:4" x14ac:dyDescent="0.2">
      <c r="A4087" s="4">
        <f>IF('V-plot display of agreement'!$A4085&gt;='V-plot display of agreement'!$E$14,1,0)</f>
        <v>0</v>
      </c>
      <c r="B4087" s="4">
        <f>IF('V-plot display of agreement'!$B4085&gt;='V-plot display of agreement'!$E$16,1,0)</f>
        <v>0</v>
      </c>
      <c r="C4087" s="4">
        <f t="shared" si="65"/>
        <v>1</v>
      </c>
      <c r="D4087" s="45"/>
    </row>
    <row r="4088" spans="1:4" x14ac:dyDescent="0.2">
      <c r="A4088" s="4">
        <f>IF('V-plot display of agreement'!$A4086&gt;='V-plot display of agreement'!$E$14,1,0)</f>
        <v>0</v>
      </c>
      <c r="B4088" s="4">
        <f>IF('V-plot display of agreement'!$B4086&gt;='V-plot display of agreement'!$E$16,1,0)</f>
        <v>0</v>
      </c>
      <c r="C4088" s="4">
        <f t="shared" si="65"/>
        <v>1</v>
      </c>
      <c r="D4088" s="45"/>
    </row>
    <row r="4089" spans="1:4" x14ac:dyDescent="0.2">
      <c r="A4089" s="4">
        <f>IF('V-plot display of agreement'!$A4087&gt;='V-plot display of agreement'!$E$14,1,0)</f>
        <v>0</v>
      </c>
      <c r="B4089" s="4">
        <f>IF('V-plot display of agreement'!$B4087&gt;='V-plot display of agreement'!$E$16,1,0)</f>
        <v>0</v>
      </c>
      <c r="C4089" s="4">
        <f t="shared" si="65"/>
        <v>1</v>
      </c>
      <c r="D4089" s="45"/>
    </row>
    <row r="4090" spans="1:4" x14ac:dyDescent="0.2">
      <c r="A4090" s="4">
        <f>IF('V-plot display of agreement'!$A4088&gt;='V-plot display of agreement'!$E$14,1,0)</f>
        <v>0</v>
      </c>
      <c r="B4090" s="4">
        <f>IF('V-plot display of agreement'!$B4088&gt;='V-plot display of agreement'!$E$16,1,0)</f>
        <v>0</v>
      </c>
      <c r="C4090" s="4">
        <f t="shared" si="65"/>
        <v>1</v>
      </c>
      <c r="D4090" s="45"/>
    </row>
    <row r="4091" spans="1:4" x14ac:dyDescent="0.2">
      <c r="A4091" s="4">
        <f>IF('V-plot display of agreement'!$A4089&gt;='V-plot display of agreement'!$E$14,1,0)</f>
        <v>0</v>
      </c>
      <c r="B4091" s="4">
        <f>IF('V-plot display of agreement'!$B4089&gt;='V-plot display of agreement'!$E$16,1,0)</f>
        <v>0</v>
      </c>
      <c r="C4091" s="4">
        <f t="shared" si="65"/>
        <v>1</v>
      </c>
      <c r="D4091" s="45"/>
    </row>
    <row r="4092" spans="1:4" x14ac:dyDescent="0.2">
      <c r="A4092" s="4">
        <f>IF('V-plot display of agreement'!$A4090&gt;='V-plot display of agreement'!$E$14,1,0)</f>
        <v>0</v>
      </c>
      <c r="B4092" s="4">
        <f>IF('V-plot display of agreement'!$B4090&gt;='V-plot display of agreement'!$E$16,1,0)</f>
        <v>0</v>
      </c>
      <c r="C4092" s="4">
        <f t="shared" si="65"/>
        <v>1</v>
      </c>
      <c r="D4092" s="45"/>
    </row>
    <row r="4093" spans="1:4" x14ac:dyDescent="0.2">
      <c r="A4093" s="4">
        <f>IF('V-plot display of agreement'!$A4091&gt;='V-plot display of agreement'!$E$14,1,0)</f>
        <v>0</v>
      </c>
      <c r="B4093" s="4">
        <f>IF('V-plot display of agreement'!$B4091&gt;='V-plot display of agreement'!$E$16,1,0)</f>
        <v>0</v>
      </c>
      <c r="C4093" s="4">
        <f t="shared" si="65"/>
        <v>1</v>
      </c>
      <c r="D4093" s="45"/>
    </row>
    <row r="4094" spans="1:4" x14ac:dyDescent="0.2">
      <c r="A4094" s="4">
        <f>IF('V-plot display of agreement'!$A4092&gt;='V-plot display of agreement'!$E$14,1,0)</f>
        <v>0</v>
      </c>
      <c r="B4094" s="4">
        <f>IF('V-plot display of agreement'!$B4092&gt;='V-plot display of agreement'!$E$16,1,0)</f>
        <v>0</v>
      </c>
      <c r="C4094" s="4">
        <f t="shared" si="65"/>
        <v>1</v>
      </c>
      <c r="D4094" s="45"/>
    </row>
    <row r="4095" spans="1:4" x14ac:dyDescent="0.2">
      <c r="A4095" s="4">
        <f>IF('V-plot display of agreement'!$A4093&gt;='V-plot display of agreement'!$E$14,1,0)</f>
        <v>0</v>
      </c>
      <c r="B4095" s="4">
        <f>IF('V-plot display of agreement'!$B4093&gt;='V-plot display of agreement'!$E$16,1,0)</f>
        <v>0</v>
      </c>
      <c r="C4095" s="4">
        <f t="shared" si="65"/>
        <v>1</v>
      </c>
      <c r="D4095" s="45"/>
    </row>
    <row r="4096" spans="1:4" x14ac:dyDescent="0.2">
      <c r="A4096" s="4">
        <f>IF('V-plot display of agreement'!$A4094&gt;='V-plot display of agreement'!$E$14,1,0)</f>
        <v>0</v>
      </c>
      <c r="B4096" s="4">
        <f>IF('V-plot display of agreement'!$B4094&gt;='V-plot display of agreement'!$E$16,1,0)</f>
        <v>0</v>
      </c>
      <c r="C4096" s="4">
        <f t="shared" si="65"/>
        <v>1</v>
      </c>
      <c r="D4096" s="45"/>
    </row>
    <row r="4097" spans="1:4" x14ac:dyDescent="0.2">
      <c r="A4097" s="4">
        <f>IF('V-plot display of agreement'!$A4095&gt;='V-plot display of agreement'!$E$14,1,0)</f>
        <v>0</v>
      </c>
      <c r="B4097" s="4">
        <f>IF('V-plot display of agreement'!$B4095&gt;='V-plot display of agreement'!$E$16,1,0)</f>
        <v>0</v>
      </c>
      <c r="C4097" s="4">
        <f t="shared" si="65"/>
        <v>1</v>
      </c>
      <c r="D4097" s="45"/>
    </row>
    <row r="4098" spans="1:4" x14ac:dyDescent="0.2">
      <c r="A4098" s="4">
        <f>IF('V-plot display of agreement'!$A4096&gt;='V-plot display of agreement'!$E$14,1,0)</f>
        <v>0</v>
      </c>
      <c r="B4098" s="4">
        <f>IF('V-plot display of agreement'!$B4096&gt;='V-plot display of agreement'!$E$16,1,0)</f>
        <v>0</v>
      </c>
      <c r="C4098" s="4">
        <f t="shared" si="65"/>
        <v>1</v>
      </c>
      <c r="D4098" s="45"/>
    </row>
    <row r="4099" spans="1:4" x14ac:dyDescent="0.2">
      <c r="A4099" s="4">
        <f>IF('V-plot display of agreement'!$A4097&gt;='V-plot display of agreement'!$E$14,1,0)</f>
        <v>0</v>
      </c>
      <c r="B4099" s="4">
        <f>IF('V-plot display of agreement'!$B4097&gt;='V-plot display of agreement'!$E$16,1,0)</f>
        <v>0</v>
      </c>
      <c r="C4099" s="4">
        <f t="shared" si="65"/>
        <v>1</v>
      </c>
      <c r="D4099" s="45"/>
    </row>
    <row r="4100" spans="1:4" x14ac:dyDescent="0.2">
      <c r="A4100" s="4">
        <f>IF('V-plot display of agreement'!$A4098&gt;='V-plot display of agreement'!$E$14,1,0)</f>
        <v>0</v>
      </c>
      <c r="B4100" s="4">
        <f>IF('V-plot display of agreement'!$B4098&gt;='V-plot display of agreement'!$E$16,1,0)</f>
        <v>0</v>
      </c>
      <c r="C4100" s="4">
        <f t="shared" si="65"/>
        <v>1</v>
      </c>
      <c r="D4100" s="45"/>
    </row>
    <row r="4101" spans="1:4" x14ac:dyDescent="0.2">
      <c r="A4101" s="4">
        <f>IF('V-plot display of agreement'!$A4099&gt;='V-plot display of agreement'!$E$14,1,0)</f>
        <v>0</v>
      </c>
      <c r="B4101" s="4">
        <f>IF('V-plot display of agreement'!$B4099&gt;='V-plot display of agreement'!$E$16,1,0)</f>
        <v>0</v>
      </c>
      <c r="C4101" s="4">
        <f t="shared" si="65"/>
        <v>1</v>
      </c>
      <c r="D4101" s="45"/>
    </row>
    <row r="4102" spans="1:4" x14ac:dyDescent="0.2">
      <c r="A4102" s="4">
        <f>IF('V-plot display of agreement'!$A4100&gt;='V-plot display of agreement'!$E$14,1,0)</f>
        <v>0</v>
      </c>
      <c r="B4102" s="4">
        <f>IF('V-plot display of agreement'!$B4100&gt;='V-plot display of agreement'!$E$16,1,0)</f>
        <v>0</v>
      </c>
      <c r="C4102" s="4">
        <f t="shared" si="65"/>
        <v>1</v>
      </c>
      <c r="D4102" s="45"/>
    </row>
    <row r="4103" spans="1:4" x14ac:dyDescent="0.2">
      <c r="A4103" s="4">
        <f>IF('V-plot display of agreement'!$A4101&gt;='V-plot display of agreement'!$E$14,1,0)</f>
        <v>0</v>
      </c>
      <c r="B4103" s="4">
        <f>IF('V-plot display of agreement'!$B4101&gt;='V-plot display of agreement'!$E$16,1,0)</f>
        <v>0</v>
      </c>
      <c r="C4103" s="4">
        <f t="shared" si="65"/>
        <v>1</v>
      </c>
      <c r="D4103" s="45"/>
    </row>
    <row r="4104" spans="1:4" x14ac:dyDescent="0.2">
      <c r="A4104" s="4">
        <f>IF('V-plot display of agreement'!$A4102&gt;='V-plot display of agreement'!$E$14,1,0)</f>
        <v>0</v>
      </c>
      <c r="B4104" s="4">
        <f>IF('V-plot display of agreement'!$B4102&gt;='V-plot display of agreement'!$E$16,1,0)</f>
        <v>0</v>
      </c>
      <c r="C4104" s="4">
        <f t="shared" si="65"/>
        <v>1</v>
      </c>
      <c r="D4104" s="45"/>
    </row>
    <row r="4105" spans="1:4" x14ac:dyDescent="0.2">
      <c r="A4105" s="4">
        <f>IF('V-plot display of agreement'!$A4103&gt;='V-plot display of agreement'!$E$14,1,0)</f>
        <v>0</v>
      </c>
      <c r="B4105" s="4">
        <f>IF('V-plot display of agreement'!$B4103&gt;='V-plot display of agreement'!$E$16,1,0)</f>
        <v>0</v>
      </c>
      <c r="C4105" s="4">
        <f t="shared" si="65"/>
        <v>1</v>
      </c>
      <c r="D4105" s="45"/>
    </row>
    <row r="4106" spans="1:4" x14ac:dyDescent="0.2">
      <c r="A4106" s="4">
        <f>IF('V-plot display of agreement'!$A4104&gt;='V-plot display of agreement'!$E$14,1,0)</f>
        <v>0</v>
      </c>
      <c r="B4106" s="4">
        <f>IF('V-plot display of agreement'!$B4104&gt;='V-plot display of agreement'!$E$16,1,0)</f>
        <v>0</v>
      </c>
      <c r="C4106" s="4">
        <f t="shared" si="65"/>
        <v>1</v>
      </c>
      <c r="D4106" s="45"/>
    </row>
    <row r="4107" spans="1:4" x14ac:dyDescent="0.2">
      <c r="A4107" s="4">
        <f>IF('V-plot display of agreement'!$A4105&gt;='V-plot display of agreement'!$E$14,1,0)</f>
        <v>0</v>
      </c>
      <c r="B4107" s="4">
        <f>IF('V-plot display of agreement'!$B4105&gt;='V-plot display of agreement'!$E$16,1,0)</f>
        <v>0</v>
      </c>
      <c r="C4107" s="4">
        <f t="shared" si="65"/>
        <v>1</v>
      </c>
      <c r="D4107" s="45"/>
    </row>
    <row r="4108" spans="1:4" x14ac:dyDescent="0.2">
      <c r="A4108" s="4">
        <f>IF('V-plot display of agreement'!$A4106&gt;='V-plot display of agreement'!$E$14,1,0)</f>
        <v>0</v>
      </c>
      <c r="B4108" s="4">
        <f>IF('V-plot display of agreement'!$B4106&gt;='V-plot display of agreement'!$E$16,1,0)</f>
        <v>0</v>
      </c>
      <c r="C4108" s="4">
        <f t="shared" si="65"/>
        <v>1</v>
      </c>
      <c r="D4108" s="45"/>
    </row>
    <row r="4109" spans="1:4" x14ac:dyDescent="0.2">
      <c r="A4109" s="4">
        <f>IF('V-plot display of agreement'!$A4107&gt;='V-plot display of agreement'!$E$14,1,0)</f>
        <v>0</v>
      </c>
      <c r="B4109" s="4">
        <f>IF('V-plot display of agreement'!$B4107&gt;='V-plot display of agreement'!$E$16,1,0)</f>
        <v>0</v>
      </c>
      <c r="C4109" s="4">
        <f t="shared" si="65"/>
        <v>1</v>
      </c>
      <c r="D4109" s="45"/>
    </row>
    <row r="4110" spans="1:4" x14ac:dyDescent="0.2">
      <c r="A4110" s="4">
        <f>IF('V-plot display of agreement'!$A4108&gt;='V-plot display of agreement'!$E$14,1,0)</f>
        <v>0</v>
      </c>
      <c r="B4110" s="4">
        <f>IF('V-plot display of agreement'!$B4108&gt;='V-plot display of agreement'!$E$16,1,0)</f>
        <v>0</v>
      </c>
      <c r="C4110" s="4">
        <f t="shared" si="65"/>
        <v>1</v>
      </c>
      <c r="D4110" s="45"/>
    </row>
    <row r="4111" spans="1:4" x14ac:dyDescent="0.2">
      <c r="A4111" s="4">
        <f>IF('V-plot display of agreement'!$A4109&gt;='V-plot display of agreement'!$E$14,1,0)</f>
        <v>0</v>
      </c>
      <c r="B4111" s="4">
        <f>IF('V-plot display of agreement'!$B4109&gt;='V-plot display of agreement'!$E$16,1,0)</f>
        <v>0</v>
      </c>
      <c r="C4111" s="4">
        <f t="shared" si="65"/>
        <v>1</v>
      </c>
      <c r="D4111" s="45"/>
    </row>
    <row r="4112" spans="1:4" x14ac:dyDescent="0.2">
      <c r="A4112" s="4">
        <f>IF('V-plot display of agreement'!$A4110&gt;='V-plot display of agreement'!$E$14,1,0)</f>
        <v>0</v>
      </c>
      <c r="B4112" s="4">
        <f>IF('V-plot display of agreement'!$B4110&gt;='V-plot display of agreement'!$E$16,1,0)</f>
        <v>0</v>
      </c>
      <c r="C4112" s="4">
        <f t="shared" si="65"/>
        <v>1</v>
      </c>
      <c r="D4112" s="45"/>
    </row>
    <row r="4113" spans="1:4" x14ac:dyDescent="0.2">
      <c r="A4113" s="4">
        <f>IF('V-plot display of agreement'!$A4111&gt;='V-plot display of agreement'!$E$14,1,0)</f>
        <v>0</v>
      </c>
      <c r="B4113" s="4">
        <f>IF('V-plot display of agreement'!$B4111&gt;='V-plot display of agreement'!$E$16,1,0)</f>
        <v>0</v>
      </c>
      <c r="C4113" s="4">
        <f t="shared" si="65"/>
        <v>1</v>
      </c>
      <c r="D4113" s="45"/>
    </row>
    <row r="4114" spans="1:4" x14ac:dyDescent="0.2">
      <c r="A4114" s="4">
        <f>IF('V-plot display of agreement'!$A4112&gt;='V-plot display of agreement'!$E$14,1,0)</f>
        <v>0</v>
      </c>
      <c r="B4114" s="4">
        <f>IF('V-plot display of agreement'!$B4112&gt;='V-plot display of agreement'!$E$16,1,0)</f>
        <v>0</v>
      </c>
      <c r="C4114" s="4">
        <f t="shared" si="65"/>
        <v>1</v>
      </c>
      <c r="D4114" s="45"/>
    </row>
    <row r="4115" spans="1:4" x14ac:dyDescent="0.2">
      <c r="A4115" s="4">
        <f>IF('V-plot display of agreement'!$A4113&gt;='V-plot display of agreement'!$E$14,1,0)</f>
        <v>0</v>
      </c>
      <c r="B4115" s="4">
        <f>IF('V-plot display of agreement'!$B4113&gt;='V-plot display of agreement'!$E$16,1,0)</f>
        <v>0</v>
      </c>
      <c r="C4115" s="4">
        <f t="shared" si="65"/>
        <v>1</v>
      </c>
      <c r="D4115" s="45"/>
    </row>
    <row r="4116" spans="1:4" x14ac:dyDescent="0.2">
      <c r="A4116" s="4">
        <f>IF('V-plot display of agreement'!$A4114&gt;='V-plot display of agreement'!$E$14,1,0)</f>
        <v>0</v>
      </c>
      <c r="B4116" s="4">
        <f>IF('V-plot display of agreement'!$B4114&gt;='V-plot display of agreement'!$E$16,1,0)</f>
        <v>0</v>
      </c>
      <c r="C4116" s="4">
        <f t="shared" si="65"/>
        <v>1</v>
      </c>
      <c r="D4116" s="45"/>
    </row>
    <row r="4117" spans="1:4" x14ac:dyDescent="0.2">
      <c r="A4117" s="4">
        <f>IF('V-plot display of agreement'!$A4115&gt;='V-plot display of agreement'!$E$14,1,0)</f>
        <v>0</v>
      </c>
      <c r="B4117" s="4">
        <f>IF('V-plot display of agreement'!$B4115&gt;='V-plot display of agreement'!$E$16,1,0)</f>
        <v>0</v>
      </c>
      <c r="C4117" s="4">
        <f t="shared" si="65"/>
        <v>1</v>
      </c>
      <c r="D4117" s="45"/>
    </row>
    <row r="4118" spans="1:4" x14ac:dyDescent="0.2">
      <c r="A4118" s="4">
        <f>IF('V-plot display of agreement'!$A4116&gt;='V-plot display of agreement'!$E$14,1,0)</f>
        <v>0</v>
      </c>
      <c r="B4118" s="4">
        <f>IF('V-plot display of agreement'!$B4116&gt;='V-plot display of agreement'!$E$16,1,0)</f>
        <v>0</v>
      </c>
      <c r="C4118" s="4">
        <f t="shared" si="65"/>
        <v>1</v>
      </c>
      <c r="D4118" s="45"/>
    </row>
    <row r="4119" spans="1:4" x14ac:dyDescent="0.2">
      <c r="A4119" s="4">
        <f>IF('V-plot display of agreement'!$A4117&gt;='V-plot display of agreement'!$E$14,1,0)</f>
        <v>0</v>
      </c>
      <c r="B4119" s="4">
        <f>IF('V-plot display of agreement'!$B4117&gt;='V-plot display of agreement'!$E$16,1,0)</f>
        <v>0</v>
      </c>
      <c r="C4119" s="4">
        <f t="shared" si="65"/>
        <v>1</v>
      </c>
      <c r="D4119" s="45"/>
    </row>
    <row r="4120" spans="1:4" x14ac:dyDescent="0.2">
      <c r="A4120" s="4">
        <f>IF('V-plot display of agreement'!$A4118&gt;='V-plot display of agreement'!$E$14,1,0)</f>
        <v>0</v>
      </c>
      <c r="B4120" s="4">
        <f>IF('V-plot display of agreement'!$B4118&gt;='V-plot display of agreement'!$E$16,1,0)</f>
        <v>0</v>
      </c>
      <c r="C4120" s="4">
        <f t="shared" si="65"/>
        <v>1</v>
      </c>
      <c r="D4120" s="45"/>
    </row>
    <row r="4121" spans="1:4" x14ac:dyDescent="0.2">
      <c r="A4121" s="4">
        <f>IF('V-plot display of agreement'!$A4119&gt;='V-plot display of agreement'!$E$14,1,0)</f>
        <v>0</v>
      </c>
      <c r="B4121" s="4">
        <f>IF('V-plot display of agreement'!$B4119&gt;='V-plot display of agreement'!$E$16,1,0)</f>
        <v>0</v>
      </c>
      <c r="C4121" s="4">
        <f t="shared" si="65"/>
        <v>1</v>
      </c>
      <c r="D4121" s="45"/>
    </row>
    <row r="4122" spans="1:4" x14ac:dyDescent="0.2">
      <c r="A4122" s="4">
        <f>IF('V-plot display of agreement'!$A4120&gt;='V-plot display of agreement'!$E$14,1,0)</f>
        <v>0</v>
      </c>
      <c r="B4122" s="4">
        <f>IF('V-plot display of agreement'!$B4120&gt;='V-plot display of agreement'!$E$16,1,0)</f>
        <v>0</v>
      </c>
      <c r="C4122" s="4">
        <f t="shared" si="65"/>
        <v>1</v>
      </c>
      <c r="D4122" s="45"/>
    </row>
    <row r="4123" spans="1:4" x14ac:dyDescent="0.2">
      <c r="A4123" s="4">
        <f>IF('V-plot display of agreement'!$A4121&gt;='V-plot display of agreement'!$E$14,1,0)</f>
        <v>0</v>
      </c>
      <c r="B4123" s="4">
        <f>IF('V-plot display of agreement'!$B4121&gt;='V-plot display of agreement'!$E$16,1,0)</f>
        <v>0</v>
      </c>
      <c r="C4123" s="4">
        <f t="shared" si="65"/>
        <v>1</v>
      </c>
      <c r="D4123" s="45"/>
    </row>
    <row r="4124" spans="1:4" x14ac:dyDescent="0.2">
      <c r="A4124" s="4">
        <f>IF('V-plot display of agreement'!$A4122&gt;='V-plot display of agreement'!$E$14,1,0)</f>
        <v>0</v>
      </c>
      <c r="B4124" s="4">
        <f>IF('V-plot display of agreement'!$B4122&gt;='V-plot display of agreement'!$E$16,1,0)</f>
        <v>0</v>
      </c>
      <c r="C4124" s="4">
        <f t="shared" si="65"/>
        <v>1</v>
      </c>
      <c r="D4124" s="45"/>
    </row>
    <row r="4125" spans="1:4" x14ac:dyDescent="0.2">
      <c r="A4125" s="4">
        <f>IF('V-plot display of agreement'!$A4123&gt;='V-plot display of agreement'!$E$14,1,0)</f>
        <v>0</v>
      </c>
      <c r="B4125" s="4">
        <f>IF('V-plot display of agreement'!$B4123&gt;='V-plot display of agreement'!$E$16,1,0)</f>
        <v>0</v>
      </c>
      <c r="C4125" s="4">
        <f t="shared" si="65"/>
        <v>1</v>
      </c>
      <c r="D4125" s="45"/>
    </row>
    <row r="4126" spans="1:4" x14ac:dyDescent="0.2">
      <c r="A4126" s="4">
        <f>IF('V-plot display of agreement'!$A4124&gt;='V-plot display of agreement'!$E$14,1,0)</f>
        <v>0</v>
      </c>
      <c r="B4126" s="4">
        <f>IF('V-plot display of agreement'!$B4124&gt;='V-plot display of agreement'!$E$16,1,0)</f>
        <v>0</v>
      </c>
      <c r="C4126" s="4">
        <f t="shared" si="65"/>
        <v>1</v>
      </c>
      <c r="D4126" s="45"/>
    </row>
    <row r="4127" spans="1:4" x14ac:dyDescent="0.2">
      <c r="A4127" s="4">
        <f>IF('V-plot display of agreement'!$A4125&gt;='V-plot display of agreement'!$E$14,1,0)</f>
        <v>0</v>
      </c>
      <c r="B4127" s="4">
        <f>IF('V-plot display of agreement'!$B4125&gt;='V-plot display of agreement'!$E$16,1,0)</f>
        <v>0</v>
      </c>
      <c r="C4127" s="4">
        <f t="shared" si="65"/>
        <v>1</v>
      </c>
      <c r="D4127" s="45"/>
    </row>
    <row r="4128" spans="1:4" x14ac:dyDescent="0.2">
      <c r="A4128" s="4">
        <f>IF('V-plot display of agreement'!$A4126&gt;='V-plot display of agreement'!$E$14,1,0)</f>
        <v>0</v>
      </c>
      <c r="B4128" s="4">
        <f>IF('V-plot display of agreement'!$B4126&gt;='V-plot display of agreement'!$E$16,1,0)</f>
        <v>0</v>
      </c>
      <c r="C4128" s="4">
        <f t="shared" si="65"/>
        <v>1</v>
      </c>
      <c r="D4128" s="45"/>
    </row>
    <row r="4129" spans="1:4" x14ac:dyDescent="0.2">
      <c r="A4129" s="4">
        <f>IF('V-plot display of agreement'!$A4127&gt;='V-plot display of agreement'!$E$14,1,0)</f>
        <v>0</v>
      </c>
      <c r="B4129" s="4">
        <f>IF('V-plot display of agreement'!$B4127&gt;='V-plot display of agreement'!$E$16,1,0)</f>
        <v>0</v>
      </c>
      <c r="C4129" s="4">
        <f t="shared" si="65"/>
        <v>1</v>
      </c>
      <c r="D4129" s="45"/>
    </row>
    <row r="4130" spans="1:4" x14ac:dyDescent="0.2">
      <c r="A4130" s="4">
        <f>IF('V-plot display of agreement'!$A4128&gt;='V-plot display of agreement'!$E$14,1,0)</f>
        <v>0</v>
      </c>
      <c r="B4130" s="4">
        <f>IF('V-plot display of agreement'!$B4128&gt;='V-plot display of agreement'!$E$16,1,0)</f>
        <v>0</v>
      </c>
      <c r="C4130" s="4">
        <f t="shared" si="65"/>
        <v>1</v>
      </c>
      <c r="D4130" s="45"/>
    </row>
    <row r="4131" spans="1:4" x14ac:dyDescent="0.2">
      <c r="A4131" s="4">
        <f>IF('V-plot display of agreement'!$A4129&gt;='V-plot display of agreement'!$E$14,1,0)</f>
        <v>0</v>
      </c>
      <c r="B4131" s="4">
        <f>IF('V-plot display of agreement'!$B4129&gt;='V-plot display of agreement'!$E$16,1,0)</f>
        <v>0</v>
      </c>
      <c r="C4131" s="4">
        <f t="shared" si="65"/>
        <v>1</v>
      </c>
      <c r="D4131" s="45"/>
    </row>
    <row r="4132" spans="1:4" x14ac:dyDescent="0.2">
      <c r="A4132" s="4">
        <f>IF('V-plot display of agreement'!$A4130&gt;='V-plot display of agreement'!$E$14,1,0)</f>
        <v>0</v>
      </c>
      <c r="B4132" s="4">
        <f>IF('V-plot display of agreement'!$B4130&gt;='V-plot display of agreement'!$E$16,1,0)</f>
        <v>0</v>
      </c>
      <c r="C4132" s="4">
        <f t="shared" si="65"/>
        <v>1</v>
      </c>
      <c r="D4132" s="45"/>
    </row>
    <row r="4133" spans="1:4" x14ac:dyDescent="0.2">
      <c r="A4133" s="4">
        <f>IF('V-plot display of agreement'!$A4131&gt;='V-plot display of agreement'!$E$14,1,0)</f>
        <v>0</v>
      </c>
      <c r="B4133" s="4">
        <f>IF('V-plot display of agreement'!$B4131&gt;='V-plot display of agreement'!$E$16,1,0)</f>
        <v>0</v>
      </c>
      <c r="C4133" s="4">
        <f t="shared" si="65"/>
        <v>1</v>
      </c>
      <c r="D4133" s="45"/>
    </row>
    <row r="4134" spans="1:4" x14ac:dyDescent="0.2">
      <c r="A4134" s="4">
        <f>IF('V-plot display of agreement'!$A4132&gt;='V-plot display of agreement'!$E$14,1,0)</f>
        <v>0</v>
      </c>
      <c r="B4134" s="4">
        <f>IF('V-plot display of agreement'!$B4132&gt;='V-plot display of agreement'!$E$16,1,0)</f>
        <v>0</v>
      </c>
      <c r="C4134" s="4">
        <f t="shared" si="65"/>
        <v>1</v>
      </c>
      <c r="D4134" s="45"/>
    </row>
    <row r="4135" spans="1:4" x14ac:dyDescent="0.2">
      <c r="A4135" s="4">
        <f>IF('V-plot display of agreement'!$A4133&gt;='V-plot display of agreement'!$E$14,1,0)</f>
        <v>0</v>
      </c>
      <c r="B4135" s="4">
        <f>IF('V-plot display of agreement'!$B4133&gt;='V-plot display of agreement'!$E$16,1,0)</f>
        <v>0</v>
      </c>
      <c r="C4135" s="4">
        <f t="shared" si="65"/>
        <v>1</v>
      </c>
      <c r="D4135" s="45"/>
    </row>
    <row r="4136" spans="1:4" x14ac:dyDescent="0.2">
      <c r="A4136" s="4">
        <f>IF('V-plot display of agreement'!$A4134&gt;='V-plot display of agreement'!$E$14,1,0)</f>
        <v>0</v>
      </c>
      <c r="B4136" s="4">
        <f>IF('V-plot display of agreement'!$B4134&gt;='V-plot display of agreement'!$E$16,1,0)</f>
        <v>0</v>
      </c>
      <c r="C4136" s="4">
        <f t="shared" si="65"/>
        <v>1</v>
      </c>
      <c r="D4136" s="45"/>
    </row>
    <row r="4137" spans="1:4" x14ac:dyDescent="0.2">
      <c r="A4137" s="4">
        <f>IF('V-plot display of agreement'!$A4135&gt;='V-plot display of agreement'!$E$14,1,0)</f>
        <v>0</v>
      </c>
      <c r="B4137" s="4">
        <f>IF('V-plot display of agreement'!$B4135&gt;='V-plot display of agreement'!$E$16,1,0)</f>
        <v>0</v>
      </c>
      <c r="C4137" s="4">
        <f t="shared" si="65"/>
        <v>1</v>
      </c>
      <c r="D4137" s="45"/>
    </row>
    <row r="4138" spans="1:4" x14ac:dyDescent="0.2">
      <c r="A4138" s="4">
        <f>IF('V-plot display of agreement'!$A4136&gt;='V-plot display of agreement'!$E$14,1,0)</f>
        <v>0</v>
      </c>
      <c r="B4138" s="4">
        <f>IF('V-plot display of agreement'!$B4136&gt;='V-plot display of agreement'!$E$16,1,0)</f>
        <v>0</v>
      </c>
      <c r="C4138" s="4">
        <f t="shared" si="65"/>
        <v>1</v>
      </c>
      <c r="D4138" s="45"/>
    </row>
    <row r="4139" spans="1:4" x14ac:dyDescent="0.2">
      <c r="A4139" s="4">
        <f>IF('V-plot display of agreement'!$A4137&gt;='V-plot display of agreement'!$E$14,1,0)</f>
        <v>0</v>
      </c>
      <c r="B4139" s="4">
        <f>IF('V-plot display of agreement'!$B4137&gt;='V-plot display of agreement'!$E$16,1,0)</f>
        <v>0</v>
      </c>
      <c r="C4139" s="4">
        <f t="shared" si="65"/>
        <v>1</v>
      </c>
      <c r="D4139" s="45"/>
    </row>
    <row r="4140" spans="1:4" x14ac:dyDescent="0.2">
      <c r="A4140" s="4">
        <f>IF('V-plot display of agreement'!$A4138&gt;='V-plot display of agreement'!$E$14,1,0)</f>
        <v>0</v>
      </c>
      <c r="B4140" s="4">
        <f>IF('V-plot display of agreement'!$B4138&gt;='V-plot display of agreement'!$E$16,1,0)</f>
        <v>0</v>
      </c>
      <c r="C4140" s="4">
        <f t="shared" si="65"/>
        <v>1</v>
      </c>
      <c r="D4140" s="45"/>
    </row>
    <row r="4141" spans="1:4" x14ac:dyDescent="0.2">
      <c r="A4141" s="4">
        <f>IF('V-plot display of agreement'!$A4139&gt;='V-plot display of agreement'!$E$14,1,0)</f>
        <v>0</v>
      </c>
      <c r="B4141" s="4">
        <f>IF('V-plot display of agreement'!$B4139&gt;='V-plot display of agreement'!$E$16,1,0)</f>
        <v>0</v>
      </c>
      <c r="C4141" s="4">
        <f t="shared" si="65"/>
        <v>1</v>
      </c>
      <c r="D4141" s="45"/>
    </row>
    <row r="4142" spans="1:4" x14ac:dyDescent="0.2">
      <c r="A4142" s="4">
        <f>IF('V-plot display of agreement'!$A4140&gt;='V-plot display of agreement'!$E$14,1,0)</f>
        <v>0</v>
      </c>
      <c r="B4142" s="4">
        <f>IF('V-plot display of agreement'!$B4140&gt;='V-plot display of agreement'!$E$16,1,0)</f>
        <v>0</v>
      </c>
      <c r="C4142" s="4">
        <f t="shared" si="65"/>
        <v>1</v>
      </c>
      <c r="D4142" s="45"/>
    </row>
    <row r="4143" spans="1:4" x14ac:dyDescent="0.2">
      <c r="A4143" s="4">
        <f>IF('V-plot display of agreement'!$A4141&gt;='V-plot display of agreement'!$E$14,1,0)</f>
        <v>0</v>
      </c>
      <c r="B4143" s="4">
        <f>IF('V-plot display of agreement'!$B4141&gt;='V-plot display of agreement'!$E$16,1,0)</f>
        <v>0</v>
      </c>
      <c r="C4143" s="4">
        <f t="shared" si="65"/>
        <v>1</v>
      </c>
      <c r="D4143" s="45"/>
    </row>
    <row r="4144" spans="1:4" x14ac:dyDescent="0.2">
      <c r="A4144" s="4">
        <f>IF('V-plot display of agreement'!$A4142&gt;='V-plot display of agreement'!$E$14,1,0)</f>
        <v>0</v>
      </c>
      <c r="B4144" s="4">
        <f>IF('V-plot display of agreement'!$B4142&gt;='V-plot display of agreement'!$E$16,1,0)</f>
        <v>0</v>
      </c>
      <c r="C4144" s="4">
        <f t="shared" si="65"/>
        <v>1</v>
      </c>
      <c r="D4144" s="45"/>
    </row>
    <row r="4145" spans="1:4" x14ac:dyDescent="0.2">
      <c r="A4145" s="4">
        <f>IF('V-plot display of agreement'!$A4143&gt;='V-plot display of agreement'!$E$14,1,0)</f>
        <v>0</v>
      </c>
      <c r="B4145" s="4">
        <f>IF('V-plot display of agreement'!$B4143&gt;='V-plot display of agreement'!$E$16,1,0)</f>
        <v>0</v>
      </c>
      <c r="C4145" s="4">
        <f t="shared" si="65"/>
        <v>1</v>
      </c>
      <c r="D4145" s="45"/>
    </row>
    <row r="4146" spans="1:4" x14ac:dyDescent="0.2">
      <c r="A4146" s="4">
        <f>IF('V-plot display of agreement'!$A4144&gt;='V-plot display of agreement'!$E$14,1,0)</f>
        <v>0</v>
      </c>
      <c r="B4146" s="4">
        <f>IF('V-plot display of agreement'!$B4144&gt;='V-plot display of agreement'!$E$16,1,0)</f>
        <v>0</v>
      </c>
      <c r="C4146" s="4">
        <f t="shared" ref="C4146:C4209" si="66">IF(OR((A4146+B4146)=2,(A4146+B4146)=0),1,0)</f>
        <v>1</v>
      </c>
      <c r="D4146" s="45"/>
    </row>
    <row r="4147" spans="1:4" x14ac:dyDescent="0.2">
      <c r="A4147" s="4">
        <f>IF('V-plot display of agreement'!$A4145&gt;='V-plot display of agreement'!$E$14,1,0)</f>
        <v>0</v>
      </c>
      <c r="B4147" s="4">
        <f>IF('V-plot display of agreement'!$B4145&gt;='V-plot display of agreement'!$E$16,1,0)</f>
        <v>0</v>
      </c>
      <c r="C4147" s="4">
        <f t="shared" si="66"/>
        <v>1</v>
      </c>
      <c r="D4147" s="45"/>
    </row>
    <row r="4148" spans="1:4" x14ac:dyDescent="0.2">
      <c r="A4148" s="4">
        <f>IF('V-plot display of agreement'!$A4146&gt;='V-plot display of agreement'!$E$14,1,0)</f>
        <v>0</v>
      </c>
      <c r="B4148" s="4">
        <f>IF('V-plot display of agreement'!$B4146&gt;='V-plot display of agreement'!$E$16,1,0)</f>
        <v>0</v>
      </c>
      <c r="C4148" s="4">
        <f t="shared" si="66"/>
        <v>1</v>
      </c>
      <c r="D4148" s="45"/>
    </row>
    <row r="4149" spans="1:4" x14ac:dyDescent="0.2">
      <c r="A4149" s="4">
        <f>IF('V-plot display of agreement'!$A4147&gt;='V-plot display of agreement'!$E$14,1,0)</f>
        <v>0</v>
      </c>
      <c r="B4149" s="4">
        <f>IF('V-plot display of agreement'!$B4147&gt;='V-plot display of agreement'!$E$16,1,0)</f>
        <v>0</v>
      </c>
      <c r="C4149" s="4">
        <f t="shared" si="66"/>
        <v>1</v>
      </c>
      <c r="D4149" s="45"/>
    </row>
    <row r="4150" spans="1:4" x14ac:dyDescent="0.2">
      <c r="A4150" s="4">
        <f>IF('V-plot display of agreement'!$A4148&gt;='V-plot display of agreement'!$E$14,1,0)</f>
        <v>0</v>
      </c>
      <c r="B4150" s="4">
        <f>IF('V-plot display of agreement'!$B4148&gt;='V-plot display of agreement'!$E$16,1,0)</f>
        <v>0</v>
      </c>
      <c r="C4150" s="4">
        <f t="shared" si="66"/>
        <v>1</v>
      </c>
      <c r="D4150" s="45"/>
    </row>
    <row r="4151" spans="1:4" x14ac:dyDescent="0.2">
      <c r="A4151" s="4">
        <f>IF('V-plot display of agreement'!$A4149&gt;='V-plot display of agreement'!$E$14,1,0)</f>
        <v>0</v>
      </c>
      <c r="B4151" s="4">
        <f>IF('V-plot display of agreement'!$B4149&gt;='V-plot display of agreement'!$E$16,1,0)</f>
        <v>0</v>
      </c>
      <c r="C4151" s="4">
        <f t="shared" si="66"/>
        <v>1</v>
      </c>
      <c r="D4151" s="45"/>
    </row>
    <row r="4152" spans="1:4" x14ac:dyDescent="0.2">
      <c r="A4152" s="4">
        <f>IF('V-plot display of agreement'!$A4150&gt;='V-plot display of agreement'!$E$14,1,0)</f>
        <v>0</v>
      </c>
      <c r="B4152" s="4">
        <f>IF('V-plot display of agreement'!$B4150&gt;='V-plot display of agreement'!$E$16,1,0)</f>
        <v>0</v>
      </c>
      <c r="C4152" s="4">
        <f t="shared" si="66"/>
        <v>1</v>
      </c>
      <c r="D4152" s="45"/>
    </row>
    <row r="4153" spans="1:4" x14ac:dyDescent="0.2">
      <c r="A4153" s="4">
        <f>IF('V-plot display of agreement'!$A4151&gt;='V-plot display of agreement'!$E$14,1,0)</f>
        <v>0</v>
      </c>
      <c r="B4153" s="4">
        <f>IF('V-plot display of agreement'!$B4151&gt;='V-plot display of agreement'!$E$16,1,0)</f>
        <v>0</v>
      </c>
      <c r="C4153" s="4">
        <f t="shared" si="66"/>
        <v>1</v>
      </c>
      <c r="D4153" s="45"/>
    </row>
    <row r="4154" spans="1:4" x14ac:dyDescent="0.2">
      <c r="A4154" s="4">
        <f>IF('V-plot display of agreement'!$A4152&gt;='V-plot display of agreement'!$E$14,1,0)</f>
        <v>0</v>
      </c>
      <c r="B4154" s="4">
        <f>IF('V-plot display of agreement'!$B4152&gt;='V-plot display of agreement'!$E$16,1,0)</f>
        <v>0</v>
      </c>
      <c r="C4154" s="4">
        <f t="shared" si="66"/>
        <v>1</v>
      </c>
      <c r="D4154" s="45"/>
    </row>
    <row r="4155" spans="1:4" x14ac:dyDescent="0.2">
      <c r="A4155" s="4">
        <f>IF('V-plot display of agreement'!$A4153&gt;='V-plot display of agreement'!$E$14,1,0)</f>
        <v>0</v>
      </c>
      <c r="B4155" s="4">
        <f>IF('V-plot display of agreement'!$B4153&gt;='V-plot display of agreement'!$E$16,1,0)</f>
        <v>0</v>
      </c>
      <c r="C4155" s="4">
        <f t="shared" si="66"/>
        <v>1</v>
      </c>
      <c r="D4155" s="45"/>
    </row>
    <row r="4156" spans="1:4" x14ac:dyDescent="0.2">
      <c r="A4156" s="4">
        <f>IF('V-plot display of agreement'!$A4154&gt;='V-plot display of agreement'!$E$14,1,0)</f>
        <v>0</v>
      </c>
      <c r="B4156" s="4">
        <f>IF('V-plot display of agreement'!$B4154&gt;='V-plot display of agreement'!$E$16,1,0)</f>
        <v>0</v>
      </c>
      <c r="C4156" s="4">
        <f t="shared" si="66"/>
        <v>1</v>
      </c>
      <c r="D4156" s="45"/>
    </row>
    <row r="4157" spans="1:4" x14ac:dyDescent="0.2">
      <c r="A4157" s="4">
        <f>IF('V-plot display of agreement'!$A4155&gt;='V-plot display of agreement'!$E$14,1,0)</f>
        <v>0</v>
      </c>
      <c r="B4157" s="4">
        <f>IF('V-plot display of agreement'!$B4155&gt;='V-plot display of agreement'!$E$16,1,0)</f>
        <v>0</v>
      </c>
      <c r="C4157" s="4">
        <f t="shared" si="66"/>
        <v>1</v>
      </c>
      <c r="D4157" s="45"/>
    </row>
    <row r="4158" spans="1:4" x14ac:dyDescent="0.2">
      <c r="A4158" s="4">
        <f>IF('V-plot display of agreement'!$A4156&gt;='V-plot display of agreement'!$E$14,1,0)</f>
        <v>0</v>
      </c>
      <c r="B4158" s="4">
        <f>IF('V-plot display of agreement'!$B4156&gt;='V-plot display of agreement'!$E$16,1,0)</f>
        <v>0</v>
      </c>
      <c r="C4158" s="4">
        <f t="shared" si="66"/>
        <v>1</v>
      </c>
      <c r="D4158" s="45"/>
    </row>
    <row r="4159" spans="1:4" x14ac:dyDescent="0.2">
      <c r="A4159" s="4">
        <f>IF('V-plot display of agreement'!$A4157&gt;='V-plot display of agreement'!$E$14,1,0)</f>
        <v>0</v>
      </c>
      <c r="B4159" s="4">
        <f>IF('V-plot display of agreement'!$B4157&gt;='V-plot display of agreement'!$E$16,1,0)</f>
        <v>0</v>
      </c>
      <c r="C4159" s="4">
        <f t="shared" si="66"/>
        <v>1</v>
      </c>
      <c r="D4159" s="45"/>
    </row>
    <row r="4160" spans="1:4" x14ac:dyDescent="0.2">
      <c r="A4160" s="4">
        <f>IF('V-plot display of agreement'!$A4158&gt;='V-plot display of agreement'!$E$14,1,0)</f>
        <v>0</v>
      </c>
      <c r="B4160" s="4">
        <f>IF('V-plot display of agreement'!$B4158&gt;='V-plot display of agreement'!$E$16,1,0)</f>
        <v>0</v>
      </c>
      <c r="C4160" s="4">
        <f t="shared" si="66"/>
        <v>1</v>
      </c>
      <c r="D4160" s="45"/>
    </row>
    <row r="4161" spans="1:4" x14ac:dyDescent="0.2">
      <c r="A4161" s="4">
        <f>IF('V-plot display of agreement'!$A4159&gt;='V-plot display of agreement'!$E$14,1,0)</f>
        <v>0</v>
      </c>
      <c r="B4161" s="4">
        <f>IF('V-plot display of agreement'!$B4159&gt;='V-plot display of agreement'!$E$16,1,0)</f>
        <v>0</v>
      </c>
      <c r="C4161" s="4">
        <f t="shared" si="66"/>
        <v>1</v>
      </c>
      <c r="D4161" s="45"/>
    </row>
    <row r="4162" spans="1:4" x14ac:dyDescent="0.2">
      <c r="A4162" s="4">
        <f>IF('V-plot display of agreement'!$A4160&gt;='V-plot display of agreement'!$E$14,1,0)</f>
        <v>0</v>
      </c>
      <c r="B4162" s="4">
        <f>IF('V-plot display of agreement'!$B4160&gt;='V-plot display of agreement'!$E$16,1,0)</f>
        <v>0</v>
      </c>
      <c r="C4162" s="4">
        <f t="shared" si="66"/>
        <v>1</v>
      </c>
      <c r="D4162" s="45"/>
    </row>
    <row r="4163" spans="1:4" x14ac:dyDescent="0.2">
      <c r="A4163" s="4">
        <f>IF('V-plot display of agreement'!$A4161&gt;='V-plot display of agreement'!$E$14,1,0)</f>
        <v>0</v>
      </c>
      <c r="B4163" s="4">
        <f>IF('V-plot display of agreement'!$B4161&gt;='V-plot display of agreement'!$E$16,1,0)</f>
        <v>0</v>
      </c>
      <c r="C4163" s="4">
        <f t="shared" si="66"/>
        <v>1</v>
      </c>
      <c r="D4163" s="45"/>
    </row>
    <row r="4164" spans="1:4" x14ac:dyDescent="0.2">
      <c r="A4164" s="4">
        <f>IF('V-plot display of agreement'!$A4162&gt;='V-plot display of agreement'!$E$14,1,0)</f>
        <v>0</v>
      </c>
      <c r="B4164" s="4">
        <f>IF('V-plot display of agreement'!$B4162&gt;='V-plot display of agreement'!$E$16,1,0)</f>
        <v>0</v>
      </c>
      <c r="C4164" s="4">
        <f t="shared" si="66"/>
        <v>1</v>
      </c>
      <c r="D4164" s="45"/>
    </row>
    <row r="4165" spans="1:4" x14ac:dyDescent="0.2">
      <c r="A4165" s="4">
        <f>IF('V-plot display of agreement'!$A4163&gt;='V-plot display of agreement'!$E$14,1,0)</f>
        <v>0</v>
      </c>
      <c r="B4165" s="4">
        <f>IF('V-plot display of agreement'!$B4163&gt;='V-plot display of agreement'!$E$16,1,0)</f>
        <v>0</v>
      </c>
      <c r="C4165" s="4">
        <f t="shared" si="66"/>
        <v>1</v>
      </c>
      <c r="D4165" s="45"/>
    </row>
    <row r="4166" spans="1:4" x14ac:dyDescent="0.2">
      <c r="A4166" s="4">
        <f>IF('V-plot display of agreement'!$A4164&gt;='V-plot display of agreement'!$E$14,1,0)</f>
        <v>0</v>
      </c>
      <c r="B4166" s="4">
        <f>IF('V-plot display of agreement'!$B4164&gt;='V-plot display of agreement'!$E$16,1,0)</f>
        <v>0</v>
      </c>
      <c r="C4166" s="4">
        <f t="shared" si="66"/>
        <v>1</v>
      </c>
      <c r="D4166" s="45"/>
    </row>
    <row r="4167" spans="1:4" x14ac:dyDescent="0.2">
      <c r="A4167" s="4">
        <f>IF('V-plot display of agreement'!$A4165&gt;='V-plot display of agreement'!$E$14,1,0)</f>
        <v>0</v>
      </c>
      <c r="B4167" s="4">
        <f>IF('V-plot display of agreement'!$B4165&gt;='V-plot display of agreement'!$E$16,1,0)</f>
        <v>0</v>
      </c>
      <c r="C4167" s="4">
        <f t="shared" si="66"/>
        <v>1</v>
      </c>
      <c r="D4167" s="45"/>
    </row>
    <row r="4168" spans="1:4" x14ac:dyDescent="0.2">
      <c r="A4168" s="4">
        <f>IF('V-plot display of agreement'!$A4166&gt;='V-plot display of agreement'!$E$14,1,0)</f>
        <v>0</v>
      </c>
      <c r="B4168" s="4">
        <f>IF('V-plot display of agreement'!$B4166&gt;='V-plot display of agreement'!$E$16,1,0)</f>
        <v>0</v>
      </c>
      <c r="C4168" s="4">
        <f t="shared" si="66"/>
        <v>1</v>
      </c>
      <c r="D4168" s="45"/>
    </row>
    <row r="4169" spans="1:4" x14ac:dyDescent="0.2">
      <c r="A4169" s="4">
        <f>IF('V-plot display of agreement'!$A4167&gt;='V-plot display of agreement'!$E$14,1,0)</f>
        <v>0</v>
      </c>
      <c r="B4169" s="4">
        <f>IF('V-plot display of agreement'!$B4167&gt;='V-plot display of agreement'!$E$16,1,0)</f>
        <v>0</v>
      </c>
      <c r="C4169" s="4">
        <f t="shared" si="66"/>
        <v>1</v>
      </c>
      <c r="D4169" s="45"/>
    </row>
    <row r="4170" spans="1:4" x14ac:dyDescent="0.2">
      <c r="A4170" s="4">
        <f>IF('V-plot display of agreement'!$A4168&gt;='V-plot display of agreement'!$E$14,1,0)</f>
        <v>0</v>
      </c>
      <c r="B4170" s="4">
        <f>IF('V-plot display of agreement'!$B4168&gt;='V-plot display of agreement'!$E$16,1,0)</f>
        <v>0</v>
      </c>
      <c r="C4170" s="4">
        <f t="shared" si="66"/>
        <v>1</v>
      </c>
      <c r="D4170" s="45"/>
    </row>
    <row r="4171" spans="1:4" x14ac:dyDescent="0.2">
      <c r="A4171" s="4">
        <f>IF('V-plot display of agreement'!$A4169&gt;='V-plot display of agreement'!$E$14,1,0)</f>
        <v>0</v>
      </c>
      <c r="B4171" s="4">
        <f>IF('V-plot display of agreement'!$B4169&gt;='V-plot display of agreement'!$E$16,1,0)</f>
        <v>0</v>
      </c>
      <c r="C4171" s="4">
        <f t="shared" si="66"/>
        <v>1</v>
      </c>
      <c r="D4171" s="45"/>
    </row>
    <row r="4172" spans="1:4" x14ac:dyDescent="0.2">
      <c r="A4172" s="4">
        <f>IF('V-plot display of agreement'!$A4170&gt;='V-plot display of agreement'!$E$14,1,0)</f>
        <v>0</v>
      </c>
      <c r="B4172" s="4">
        <f>IF('V-plot display of agreement'!$B4170&gt;='V-plot display of agreement'!$E$16,1,0)</f>
        <v>0</v>
      </c>
      <c r="C4172" s="4">
        <f t="shared" si="66"/>
        <v>1</v>
      </c>
      <c r="D4172" s="45"/>
    </row>
    <row r="4173" spans="1:4" x14ac:dyDescent="0.2">
      <c r="A4173" s="4">
        <f>IF('V-plot display of agreement'!$A4171&gt;='V-plot display of agreement'!$E$14,1,0)</f>
        <v>0</v>
      </c>
      <c r="B4173" s="4">
        <f>IF('V-plot display of agreement'!$B4171&gt;='V-plot display of agreement'!$E$16,1,0)</f>
        <v>0</v>
      </c>
      <c r="C4173" s="4">
        <f t="shared" si="66"/>
        <v>1</v>
      </c>
      <c r="D4173" s="45"/>
    </row>
    <row r="4174" spans="1:4" x14ac:dyDescent="0.2">
      <c r="A4174" s="4">
        <f>IF('V-plot display of agreement'!$A4172&gt;='V-plot display of agreement'!$E$14,1,0)</f>
        <v>0</v>
      </c>
      <c r="B4174" s="4">
        <f>IF('V-plot display of agreement'!$B4172&gt;='V-plot display of agreement'!$E$16,1,0)</f>
        <v>0</v>
      </c>
      <c r="C4174" s="4">
        <f t="shared" si="66"/>
        <v>1</v>
      </c>
      <c r="D4174" s="45"/>
    </row>
    <row r="4175" spans="1:4" x14ac:dyDescent="0.2">
      <c r="A4175" s="4">
        <f>IF('V-plot display of agreement'!$A4173&gt;='V-plot display of agreement'!$E$14,1,0)</f>
        <v>0</v>
      </c>
      <c r="B4175" s="4">
        <f>IF('V-plot display of agreement'!$B4173&gt;='V-plot display of agreement'!$E$16,1,0)</f>
        <v>0</v>
      </c>
      <c r="C4175" s="4">
        <f t="shared" si="66"/>
        <v>1</v>
      </c>
      <c r="D4175" s="45"/>
    </row>
    <row r="4176" spans="1:4" x14ac:dyDescent="0.2">
      <c r="A4176" s="4">
        <f>IF('V-plot display of agreement'!$A4174&gt;='V-plot display of agreement'!$E$14,1,0)</f>
        <v>0</v>
      </c>
      <c r="B4176" s="4">
        <f>IF('V-plot display of agreement'!$B4174&gt;='V-plot display of agreement'!$E$16,1,0)</f>
        <v>0</v>
      </c>
      <c r="C4176" s="4">
        <f t="shared" si="66"/>
        <v>1</v>
      </c>
      <c r="D4176" s="45"/>
    </row>
    <row r="4177" spans="1:4" x14ac:dyDescent="0.2">
      <c r="A4177" s="4">
        <f>IF('V-plot display of agreement'!$A4175&gt;='V-plot display of agreement'!$E$14,1,0)</f>
        <v>0</v>
      </c>
      <c r="B4177" s="4">
        <f>IF('V-plot display of agreement'!$B4175&gt;='V-plot display of agreement'!$E$16,1,0)</f>
        <v>0</v>
      </c>
      <c r="C4177" s="4">
        <f t="shared" si="66"/>
        <v>1</v>
      </c>
      <c r="D4177" s="45"/>
    </row>
    <row r="4178" spans="1:4" x14ac:dyDescent="0.2">
      <c r="A4178" s="4">
        <f>IF('V-plot display of agreement'!$A4176&gt;='V-plot display of agreement'!$E$14,1,0)</f>
        <v>0</v>
      </c>
      <c r="B4178" s="4">
        <f>IF('V-plot display of agreement'!$B4176&gt;='V-plot display of agreement'!$E$16,1,0)</f>
        <v>0</v>
      </c>
      <c r="C4178" s="4">
        <f t="shared" si="66"/>
        <v>1</v>
      </c>
      <c r="D4178" s="45"/>
    </row>
    <row r="4179" spans="1:4" x14ac:dyDescent="0.2">
      <c r="A4179" s="4">
        <f>IF('V-plot display of agreement'!$A4177&gt;='V-plot display of agreement'!$E$14,1,0)</f>
        <v>0</v>
      </c>
      <c r="B4179" s="4">
        <f>IF('V-plot display of agreement'!$B4177&gt;='V-plot display of agreement'!$E$16,1,0)</f>
        <v>0</v>
      </c>
      <c r="C4179" s="4">
        <f t="shared" si="66"/>
        <v>1</v>
      </c>
      <c r="D4179" s="45"/>
    </row>
    <row r="4180" spans="1:4" x14ac:dyDescent="0.2">
      <c r="A4180" s="4">
        <f>IF('V-plot display of agreement'!$A4178&gt;='V-plot display of agreement'!$E$14,1,0)</f>
        <v>0</v>
      </c>
      <c r="B4180" s="4">
        <f>IF('V-plot display of agreement'!$B4178&gt;='V-plot display of agreement'!$E$16,1,0)</f>
        <v>0</v>
      </c>
      <c r="C4180" s="4">
        <f t="shared" si="66"/>
        <v>1</v>
      </c>
      <c r="D4180" s="45"/>
    </row>
    <row r="4181" spans="1:4" x14ac:dyDescent="0.2">
      <c r="A4181" s="4">
        <f>IF('V-plot display of agreement'!$A4179&gt;='V-plot display of agreement'!$E$14,1,0)</f>
        <v>0</v>
      </c>
      <c r="B4181" s="4">
        <f>IF('V-plot display of agreement'!$B4179&gt;='V-plot display of agreement'!$E$16,1,0)</f>
        <v>0</v>
      </c>
      <c r="C4181" s="4">
        <f t="shared" si="66"/>
        <v>1</v>
      </c>
      <c r="D4181" s="45"/>
    </row>
    <row r="4182" spans="1:4" x14ac:dyDescent="0.2">
      <c r="A4182" s="4">
        <f>IF('V-plot display of agreement'!$A4180&gt;='V-plot display of agreement'!$E$14,1,0)</f>
        <v>0</v>
      </c>
      <c r="B4182" s="4">
        <f>IF('V-plot display of agreement'!$B4180&gt;='V-plot display of agreement'!$E$16,1,0)</f>
        <v>0</v>
      </c>
      <c r="C4182" s="4">
        <f t="shared" si="66"/>
        <v>1</v>
      </c>
      <c r="D4182" s="45"/>
    </row>
    <row r="4183" spans="1:4" x14ac:dyDescent="0.2">
      <c r="A4183" s="4">
        <f>IF('V-plot display of agreement'!$A4181&gt;='V-plot display of agreement'!$E$14,1,0)</f>
        <v>0</v>
      </c>
      <c r="B4183" s="4">
        <f>IF('V-plot display of agreement'!$B4181&gt;='V-plot display of agreement'!$E$16,1,0)</f>
        <v>0</v>
      </c>
      <c r="C4183" s="4">
        <f t="shared" si="66"/>
        <v>1</v>
      </c>
      <c r="D4183" s="45"/>
    </row>
    <row r="4184" spans="1:4" x14ac:dyDescent="0.2">
      <c r="A4184" s="4">
        <f>IF('V-plot display of agreement'!$A4182&gt;='V-plot display of agreement'!$E$14,1,0)</f>
        <v>0</v>
      </c>
      <c r="B4184" s="4">
        <f>IF('V-plot display of agreement'!$B4182&gt;='V-plot display of agreement'!$E$16,1,0)</f>
        <v>0</v>
      </c>
      <c r="C4184" s="4">
        <f t="shared" si="66"/>
        <v>1</v>
      </c>
      <c r="D4184" s="45"/>
    </row>
    <row r="4185" spans="1:4" x14ac:dyDescent="0.2">
      <c r="A4185" s="4">
        <f>IF('V-plot display of agreement'!$A4183&gt;='V-plot display of agreement'!$E$14,1,0)</f>
        <v>0</v>
      </c>
      <c r="B4185" s="4">
        <f>IF('V-plot display of agreement'!$B4183&gt;='V-plot display of agreement'!$E$16,1,0)</f>
        <v>0</v>
      </c>
      <c r="C4185" s="4">
        <f t="shared" si="66"/>
        <v>1</v>
      </c>
      <c r="D4185" s="45"/>
    </row>
    <row r="4186" spans="1:4" x14ac:dyDescent="0.2">
      <c r="A4186" s="4">
        <f>IF('V-plot display of agreement'!$A4184&gt;='V-plot display of agreement'!$E$14,1,0)</f>
        <v>0</v>
      </c>
      <c r="B4186" s="4">
        <f>IF('V-plot display of agreement'!$B4184&gt;='V-plot display of agreement'!$E$16,1,0)</f>
        <v>0</v>
      </c>
      <c r="C4186" s="4">
        <f t="shared" si="66"/>
        <v>1</v>
      </c>
      <c r="D4186" s="45"/>
    </row>
    <row r="4187" spans="1:4" x14ac:dyDescent="0.2">
      <c r="A4187" s="4">
        <f>IF('V-plot display of agreement'!$A4185&gt;='V-plot display of agreement'!$E$14,1,0)</f>
        <v>0</v>
      </c>
      <c r="B4187" s="4">
        <f>IF('V-plot display of agreement'!$B4185&gt;='V-plot display of agreement'!$E$16,1,0)</f>
        <v>0</v>
      </c>
      <c r="C4187" s="4">
        <f t="shared" si="66"/>
        <v>1</v>
      </c>
      <c r="D4187" s="45"/>
    </row>
    <row r="4188" spans="1:4" x14ac:dyDescent="0.2">
      <c r="A4188" s="4">
        <f>IF('V-plot display of agreement'!$A4186&gt;='V-plot display of agreement'!$E$14,1,0)</f>
        <v>0</v>
      </c>
      <c r="B4188" s="4">
        <f>IF('V-plot display of agreement'!$B4186&gt;='V-plot display of agreement'!$E$16,1,0)</f>
        <v>0</v>
      </c>
      <c r="C4188" s="4">
        <f t="shared" si="66"/>
        <v>1</v>
      </c>
      <c r="D4188" s="45"/>
    </row>
    <row r="4189" spans="1:4" x14ac:dyDescent="0.2">
      <c r="A4189" s="4">
        <f>IF('V-plot display of agreement'!$A4187&gt;='V-plot display of agreement'!$E$14,1,0)</f>
        <v>0</v>
      </c>
      <c r="B4189" s="4">
        <f>IF('V-plot display of agreement'!$B4187&gt;='V-plot display of agreement'!$E$16,1,0)</f>
        <v>0</v>
      </c>
      <c r="C4189" s="4">
        <f t="shared" si="66"/>
        <v>1</v>
      </c>
      <c r="D4189" s="45"/>
    </row>
    <row r="4190" spans="1:4" x14ac:dyDescent="0.2">
      <c r="A4190" s="4">
        <f>IF('V-plot display of agreement'!$A4188&gt;='V-plot display of agreement'!$E$14,1,0)</f>
        <v>0</v>
      </c>
      <c r="B4190" s="4">
        <f>IF('V-plot display of agreement'!$B4188&gt;='V-plot display of agreement'!$E$16,1,0)</f>
        <v>0</v>
      </c>
      <c r="C4190" s="4">
        <f t="shared" si="66"/>
        <v>1</v>
      </c>
      <c r="D4190" s="45"/>
    </row>
    <row r="4191" spans="1:4" x14ac:dyDescent="0.2">
      <c r="A4191" s="4">
        <f>IF('V-plot display of agreement'!$A4189&gt;='V-plot display of agreement'!$E$14,1,0)</f>
        <v>0</v>
      </c>
      <c r="B4191" s="4">
        <f>IF('V-plot display of agreement'!$B4189&gt;='V-plot display of agreement'!$E$16,1,0)</f>
        <v>0</v>
      </c>
      <c r="C4191" s="4">
        <f t="shared" si="66"/>
        <v>1</v>
      </c>
      <c r="D4191" s="45"/>
    </row>
    <row r="4192" spans="1:4" x14ac:dyDescent="0.2">
      <c r="A4192" s="4">
        <f>IF('V-plot display of agreement'!$A4190&gt;='V-plot display of agreement'!$E$14,1,0)</f>
        <v>0</v>
      </c>
      <c r="B4192" s="4">
        <f>IF('V-plot display of agreement'!$B4190&gt;='V-plot display of agreement'!$E$16,1,0)</f>
        <v>0</v>
      </c>
      <c r="C4192" s="4">
        <f t="shared" si="66"/>
        <v>1</v>
      </c>
      <c r="D4192" s="45"/>
    </row>
    <row r="4193" spans="1:4" x14ac:dyDescent="0.2">
      <c r="A4193" s="4">
        <f>IF('V-plot display of agreement'!$A4191&gt;='V-plot display of agreement'!$E$14,1,0)</f>
        <v>0</v>
      </c>
      <c r="B4193" s="4">
        <f>IF('V-plot display of agreement'!$B4191&gt;='V-plot display of agreement'!$E$16,1,0)</f>
        <v>0</v>
      </c>
      <c r="C4193" s="4">
        <f t="shared" si="66"/>
        <v>1</v>
      </c>
      <c r="D4193" s="45"/>
    </row>
    <row r="4194" spans="1:4" x14ac:dyDescent="0.2">
      <c r="A4194" s="4">
        <f>IF('V-plot display of agreement'!$A4192&gt;='V-plot display of agreement'!$E$14,1,0)</f>
        <v>0</v>
      </c>
      <c r="B4194" s="4">
        <f>IF('V-plot display of agreement'!$B4192&gt;='V-plot display of agreement'!$E$16,1,0)</f>
        <v>0</v>
      </c>
      <c r="C4194" s="4">
        <f t="shared" si="66"/>
        <v>1</v>
      </c>
      <c r="D4194" s="45"/>
    </row>
    <row r="4195" spans="1:4" x14ac:dyDescent="0.2">
      <c r="A4195" s="4">
        <f>IF('V-plot display of agreement'!$A4193&gt;='V-plot display of agreement'!$E$14,1,0)</f>
        <v>0</v>
      </c>
      <c r="B4195" s="4">
        <f>IF('V-plot display of agreement'!$B4193&gt;='V-plot display of agreement'!$E$16,1,0)</f>
        <v>0</v>
      </c>
      <c r="C4195" s="4">
        <f t="shared" si="66"/>
        <v>1</v>
      </c>
      <c r="D4195" s="45"/>
    </row>
    <row r="4196" spans="1:4" x14ac:dyDescent="0.2">
      <c r="A4196" s="4">
        <f>IF('V-plot display of agreement'!$A4194&gt;='V-plot display of agreement'!$E$14,1,0)</f>
        <v>0</v>
      </c>
      <c r="B4196" s="4">
        <f>IF('V-plot display of agreement'!$B4194&gt;='V-plot display of agreement'!$E$16,1,0)</f>
        <v>0</v>
      </c>
      <c r="C4196" s="4">
        <f t="shared" si="66"/>
        <v>1</v>
      </c>
      <c r="D4196" s="45"/>
    </row>
    <row r="4197" spans="1:4" x14ac:dyDescent="0.2">
      <c r="A4197" s="4">
        <f>IF('V-plot display of agreement'!$A4195&gt;='V-plot display of agreement'!$E$14,1,0)</f>
        <v>0</v>
      </c>
      <c r="B4197" s="4">
        <f>IF('V-plot display of agreement'!$B4195&gt;='V-plot display of agreement'!$E$16,1,0)</f>
        <v>0</v>
      </c>
      <c r="C4197" s="4">
        <f t="shared" si="66"/>
        <v>1</v>
      </c>
      <c r="D4197" s="45"/>
    </row>
    <row r="4198" spans="1:4" x14ac:dyDescent="0.2">
      <c r="A4198" s="4">
        <f>IF('V-plot display of agreement'!$A4196&gt;='V-plot display of agreement'!$E$14,1,0)</f>
        <v>0</v>
      </c>
      <c r="B4198" s="4">
        <f>IF('V-plot display of agreement'!$B4196&gt;='V-plot display of agreement'!$E$16,1,0)</f>
        <v>0</v>
      </c>
      <c r="C4198" s="4">
        <f t="shared" si="66"/>
        <v>1</v>
      </c>
      <c r="D4198" s="45"/>
    </row>
    <row r="4199" spans="1:4" x14ac:dyDescent="0.2">
      <c r="A4199" s="4">
        <f>IF('V-plot display of agreement'!$A4197&gt;='V-plot display of agreement'!$E$14,1,0)</f>
        <v>0</v>
      </c>
      <c r="B4199" s="4">
        <f>IF('V-plot display of agreement'!$B4197&gt;='V-plot display of agreement'!$E$16,1,0)</f>
        <v>0</v>
      </c>
      <c r="C4199" s="4">
        <f t="shared" si="66"/>
        <v>1</v>
      </c>
      <c r="D4199" s="45"/>
    </row>
    <row r="4200" spans="1:4" x14ac:dyDescent="0.2">
      <c r="A4200" s="4">
        <f>IF('V-plot display of agreement'!$A4198&gt;='V-plot display of agreement'!$E$14,1,0)</f>
        <v>0</v>
      </c>
      <c r="B4200" s="4">
        <f>IF('V-plot display of agreement'!$B4198&gt;='V-plot display of agreement'!$E$16,1,0)</f>
        <v>0</v>
      </c>
      <c r="C4200" s="4">
        <f t="shared" si="66"/>
        <v>1</v>
      </c>
      <c r="D4200" s="45"/>
    </row>
    <row r="4201" spans="1:4" x14ac:dyDescent="0.2">
      <c r="A4201" s="4">
        <f>IF('V-plot display of agreement'!$A4199&gt;='V-plot display of agreement'!$E$14,1,0)</f>
        <v>0</v>
      </c>
      <c r="B4201" s="4">
        <f>IF('V-plot display of agreement'!$B4199&gt;='V-plot display of agreement'!$E$16,1,0)</f>
        <v>0</v>
      </c>
      <c r="C4201" s="4">
        <f t="shared" si="66"/>
        <v>1</v>
      </c>
      <c r="D4201" s="45"/>
    </row>
    <row r="4202" spans="1:4" x14ac:dyDescent="0.2">
      <c r="A4202" s="4">
        <f>IF('V-plot display of agreement'!$A4200&gt;='V-plot display of agreement'!$E$14,1,0)</f>
        <v>0</v>
      </c>
      <c r="B4202" s="4">
        <f>IF('V-plot display of agreement'!$B4200&gt;='V-plot display of agreement'!$E$16,1,0)</f>
        <v>0</v>
      </c>
      <c r="C4202" s="4">
        <f t="shared" si="66"/>
        <v>1</v>
      </c>
      <c r="D4202" s="45"/>
    </row>
    <row r="4203" spans="1:4" x14ac:dyDescent="0.2">
      <c r="A4203" s="4">
        <f>IF('V-plot display of agreement'!$A4201&gt;='V-plot display of agreement'!$E$14,1,0)</f>
        <v>0</v>
      </c>
      <c r="B4203" s="4">
        <f>IF('V-plot display of agreement'!$B4201&gt;='V-plot display of agreement'!$E$16,1,0)</f>
        <v>0</v>
      </c>
      <c r="C4203" s="4">
        <f t="shared" si="66"/>
        <v>1</v>
      </c>
      <c r="D4203" s="45"/>
    </row>
    <row r="4204" spans="1:4" x14ac:dyDescent="0.2">
      <c r="A4204" s="4">
        <f>IF('V-plot display of agreement'!$A4202&gt;='V-plot display of agreement'!$E$14,1,0)</f>
        <v>0</v>
      </c>
      <c r="B4204" s="4">
        <f>IF('V-plot display of agreement'!$B4202&gt;='V-plot display of agreement'!$E$16,1,0)</f>
        <v>0</v>
      </c>
      <c r="C4204" s="4">
        <f t="shared" si="66"/>
        <v>1</v>
      </c>
      <c r="D4204" s="45"/>
    </row>
    <row r="4205" spans="1:4" x14ac:dyDescent="0.2">
      <c r="A4205" s="4">
        <f>IF('V-plot display of agreement'!$A4203&gt;='V-plot display of agreement'!$E$14,1,0)</f>
        <v>0</v>
      </c>
      <c r="B4205" s="4">
        <f>IF('V-plot display of agreement'!$B4203&gt;='V-plot display of agreement'!$E$16,1,0)</f>
        <v>0</v>
      </c>
      <c r="C4205" s="4">
        <f t="shared" si="66"/>
        <v>1</v>
      </c>
      <c r="D4205" s="45"/>
    </row>
    <row r="4206" spans="1:4" x14ac:dyDescent="0.2">
      <c r="A4206" s="4">
        <f>IF('V-plot display of agreement'!$A4204&gt;='V-plot display of agreement'!$E$14,1,0)</f>
        <v>0</v>
      </c>
      <c r="B4206" s="4">
        <f>IF('V-plot display of agreement'!$B4204&gt;='V-plot display of agreement'!$E$16,1,0)</f>
        <v>0</v>
      </c>
      <c r="C4206" s="4">
        <f t="shared" si="66"/>
        <v>1</v>
      </c>
      <c r="D4206" s="45"/>
    </row>
    <row r="4207" spans="1:4" x14ac:dyDescent="0.2">
      <c r="A4207" s="4">
        <f>IF('V-plot display of agreement'!$A4205&gt;='V-plot display of agreement'!$E$14,1,0)</f>
        <v>0</v>
      </c>
      <c r="B4207" s="4">
        <f>IF('V-plot display of agreement'!$B4205&gt;='V-plot display of agreement'!$E$16,1,0)</f>
        <v>0</v>
      </c>
      <c r="C4207" s="4">
        <f t="shared" si="66"/>
        <v>1</v>
      </c>
      <c r="D4207" s="45"/>
    </row>
    <row r="4208" spans="1:4" x14ac:dyDescent="0.2">
      <c r="A4208" s="4">
        <f>IF('V-plot display of agreement'!$A4206&gt;='V-plot display of agreement'!$E$14,1,0)</f>
        <v>0</v>
      </c>
      <c r="B4208" s="4">
        <f>IF('V-plot display of agreement'!$B4206&gt;='V-plot display of agreement'!$E$16,1,0)</f>
        <v>0</v>
      </c>
      <c r="C4208" s="4">
        <f t="shared" si="66"/>
        <v>1</v>
      </c>
      <c r="D4208" s="45"/>
    </row>
    <row r="4209" spans="1:4" x14ac:dyDescent="0.2">
      <c r="A4209" s="4">
        <f>IF('V-plot display of agreement'!$A4207&gt;='V-plot display of agreement'!$E$14,1,0)</f>
        <v>0</v>
      </c>
      <c r="B4209" s="4">
        <f>IF('V-plot display of agreement'!$B4207&gt;='V-plot display of agreement'!$E$16,1,0)</f>
        <v>0</v>
      </c>
      <c r="C4209" s="4">
        <f t="shared" si="66"/>
        <v>1</v>
      </c>
      <c r="D4209" s="45"/>
    </row>
    <row r="4210" spans="1:4" x14ac:dyDescent="0.2">
      <c r="A4210" s="4">
        <f>IF('V-plot display of agreement'!$A4208&gt;='V-plot display of agreement'!$E$14,1,0)</f>
        <v>0</v>
      </c>
      <c r="B4210" s="4">
        <f>IF('V-plot display of agreement'!$B4208&gt;='V-plot display of agreement'!$E$16,1,0)</f>
        <v>0</v>
      </c>
      <c r="C4210" s="4">
        <f t="shared" ref="C4210:C4273" si="67">IF(OR((A4210+B4210)=2,(A4210+B4210)=0),1,0)</f>
        <v>1</v>
      </c>
      <c r="D4210" s="45"/>
    </row>
    <row r="4211" spans="1:4" x14ac:dyDescent="0.2">
      <c r="A4211" s="4">
        <f>IF('V-plot display of agreement'!$A4209&gt;='V-plot display of agreement'!$E$14,1,0)</f>
        <v>0</v>
      </c>
      <c r="B4211" s="4">
        <f>IF('V-plot display of agreement'!$B4209&gt;='V-plot display of agreement'!$E$16,1,0)</f>
        <v>0</v>
      </c>
      <c r="C4211" s="4">
        <f t="shared" si="67"/>
        <v>1</v>
      </c>
      <c r="D4211" s="45"/>
    </row>
    <row r="4212" spans="1:4" x14ac:dyDescent="0.2">
      <c r="A4212" s="4">
        <f>IF('V-plot display of agreement'!$A4210&gt;='V-plot display of agreement'!$E$14,1,0)</f>
        <v>0</v>
      </c>
      <c r="B4212" s="4">
        <f>IF('V-plot display of agreement'!$B4210&gt;='V-plot display of agreement'!$E$16,1,0)</f>
        <v>0</v>
      </c>
      <c r="C4212" s="4">
        <f t="shared" si="67"/>
        <v>1</v>
      </c>
      <c r="D4212" s="45"/>
    </row>
    <row r="4213" spans="1:4" x14ac:dyDescent="0.2">
      <c r="A4213" s="4">
        <f>IF('V-plot display of agreement'!$A4211&gt;='V-plot display of agreement'!$E$14,1,0)</f>
        <v>0</v>
      </c>
      <c r="B4213" s="4">
        <f>IF('V-plot display of agreement'!$B4211&gt;='V-plot display of agreement'!$E$16,1,0)</f>
        <v>0</v>
      </c>
      <c r="C4213" s="4">
        <f t="shared" si="67"/>
        <v>1</v>
      </c>
      <c r="D4213" s="45"/>
    </row>
    <row r="4214" spans="1:4" x14ac:dyDescent="0.2">
      <c r="A4214" s="4">
        <f>IF('V-plot display of agreement'!$A4212&gt;='V-plot display of agreement'!$E$14,1,0)</f>
        <v>0</v>
      </c>
      <c r="B4214" s="4">
        <f>IF('V-plot display of agreement'!$B4212&gt;='V-plot display of agreement'!$E$16,1,0)</f>
        <v>0</v>
      </c>
      <c r="C4214" s="4">
        <f t="shared" si="67"/>
        <v>1</v>
      </c>
      <c r="D4214" s="45"/>
    </row>
    <row r="4215" spans="1:4" x14ac:dyDescent="0.2">
      <c r="A4215" s="4">
        <f>IF('V-plot display of agreement'!$A4213&gt;='V-plot display of agreement'!$E$14,1,0)</f>
        <v>0</v>
      </c>
      <c r="B4215" s="4">
        <f>IF('V-plot display of agreement'!$B4213&gt;='V-plot display of agreement'!$E$16,1,0)</f>
        <v>0</v>
      </c>
      <c r="C4215" s="4">
        <f t="shared" si="67"/>
        <v>1</v>
      </c>
      <c r="D4215" s="45"/>
    </row>
    <row r="4216" spans="1:4" x14ac:dyDescent="0.2">
      <c r="A4216" s="4">
        <f>IF('V-plot display of agreement'!$A4214&gt;='V-plot display of agreement'!$E$14,1,0)</f>
        <v>0</v>
      </c>
      <c r="B4216" s="4">
        <f>IF('V-plot display of agreement'!$B4214&gt;='V-plot display of agreement'!$E$16,1,0)</f>
        <v>0</v>
      </c>
      <c r="C4216" s="4">
        <f t="shared" si="67"/>
        <v>1</v>
      </c>
      <c r="D4216" s="45"/>
    </row>
    <row r="4217" spans="1:4" x14ac:dyDescent="0.2">
      <c r="A4217" s="4">
        <f>IF('V-plot display of agreement'!$A4215&gt;='V-plot display of agreement'!$E$14,1,0)</f>
        <v>0</v>
      </c>
      <c r="B4217" s="4">
        <f>IF('V-plot display of agreement'!$B4215&gt;='V-plot display of agreement'!$E$16,1,0)</f>
        <v>0</v>
      </c>
      <c r="C4217" s="4">
        <f t="shared" si="67"/>
        <v>1</v>
      </c>
      <c r="D4217" s="45"/>
    </row>
    <row r="4218" spans="1:4" x14ac:dyDescent="0.2">
      <c r="A4218" s="4">
        <f>IF('V-plot display of agreement'!$A4216&gt;='V-plot display of agreement'!$E$14,1,0)</f>
        <v>0</v>
      </c>
      <c r="B4218" s="4">
        <f>IF('V-plot display of agreement'!$B4216&gt;='V-plot display of agreement'!$E$16,1,0)</f>
        <v>0</v>
      </c>
      <c r="C4218" s="4">
        <f t="shared" si="67"/>
        <v>1</v>
      </c>
      <c r="D4218" s="45"/>
    </row>
    <row r="4219" spans="1:4" x14ac:dyDescent="0.2">
      <c r="A4219" s="4">
        <f>IF('V-plot display of agreement'!$A4217&gt;='V-plot display of agreement'!$E$14,1,0)</f>
        <v>0</v>
      </c>
      <c r="B4219" s="4">
        <f>IF('V-plot display of agreement'!$B4217&gt;='V-plot display of agreement'!$E$16,1,0)</f>
        <v>0</v>
      </c>
      <c r="C4219" s="4">
        <f t="shared" si="67"/>
        <v>1</v>
      </c>
      <c r="D4219" s="45"/>
    </row>
    <row r="4220" spans="1:4" x14ac:dyDescent="0.2">
      <c r="A4220" s="4">
        <f>IF('V-plot display of agreement'!$A4218&gt;='V-plot display of agreement'!$E$14,1,0)</f>
        <v>0</v>
      </c>
      <c r="B4220" s="4">
        <f>IF('V-plot display of agreement'!$B4218&gt;='V-plot display of agreement'!$E$16,1,0)</f>
        <v>0</v>
      </c>
      <c r="C4220" s="4">
        <f t="shared" si="67"/>
        <v>1</v>
      </c>
      <c r="D4220" s="45"/>
    </row>
    <row r="4221" spans="1:4" x14ac:dyDescent="0.2">
      <c r="A4221" s="4">
        <f>IF('V-plot display of agreement'!$A4219&gt;='V-plot display of agreement'!$E$14,1,0)</f>
        <v>0</v>
      </c>
      <c r="B4221" s="4">
        <f>IF('V-plot display of agreement'!$B4219&gt;='V-plot display of agreement'!$E$16,1,0)</f>
        <v>0</v>
      </c>
      <c r="C4221" s="4">
        <f t="shared" si="67"/>
        <v>1</v>
      </c>
      <c r="D4221" s="45"/>
    </row>
    <row r="4222" spans="1:4" x14ac:dyDescent="0.2">
      <c r="A4222" s="4">
        <f>IF('V-plot display of agreement'!$A4220&gt;='V-plot display of agreement'!$E$14,1,0)</f>
        <v>0</v>
      </c>
      <c r="B4222" s="4">
        <f>IF('V-plot display of agreement'!$B4220&gt;='V-plot display of agreement'!$E$16,1,0)</f>
        <v>0</v>
      </c>
      <c r="C4222" s="4">
        <f t="shared" si="67"/>
        <v>1</v>
      </c>
      <c r="D4222" s="45"/>
    </row>
    <row r="4223" spans="1:4" x14ac:dyDescent="0.2">
      <c r="A4223" s="4">
        <f>IF('V-plot display of agreement'!$A4221&gt;='V-plot display of agreement'!$E$14,1,0)</f>
        <v>0</v>
      </c>
      <c r="B4223" s="4">
        <f>IF('V-plot display of agreement'!$B4221&gt;='V-plot display of agreement'!$E$16,1,0)</f>
        <v>0</v>
      </c>
      <c r="C4223" s="4">
        <f t="shared" si="67"/>
        <v>1</v>
      </c>
      <c r="D4223" s="45"/>
    </row>
    <row r="4224" spans="1:4" x14ac:dyDescent="0.2">
      <c r="A4224" s="4">
        <f>IF('V-plot display of agreement'!$A4222&gt;='V-plot display of agreement'!$E$14,1,0)</f>
        <v>0</v>
      </c>
      <c r="B4224" s="4">
        <f>IF('V-plot display of agreement'!$B4222&gt;='V-plot display of agreement'!$E$16,1,0)</f>
        <v>0</v>
      </c>
      <c r="C4224" s="4">
        <f t="shared" si="67"/>
        <v>1</v>
      </c>
      <c r="D4224" s="45"/>
    </row>
    <row r="4225" spans="1:4" x14ac:dyDescent="0.2">
      <c r="A4225" s="4">
        <f>IF('V-plot display of agreement'!$A4223&gt;='V-plot display of agreement'!$E$14,1,0)</f>
        <v>0</v>
      </c>
      <c r="B4225" s="4">
        <f>IF('V-plot display of agreement'!$B4223&gt;='V-plot display of agreement'!$E$16,1,0)</f>
        <v>0</v>
      </c>
      <c r="C4225" s="4">
        <f t="shared" si="67"/>
        <v>1</v>
      </c>
      <c r="D4225" s="45"/>
    </row>
    <row r="4226" spans="1:4" x14ac:dyDescent="0.2">
      <c r="A4226" s="4">
        <f>IF('V-plot display of agreement'!$A4224&gt;='V-plot display of agreement'!$E$14,1,0)</f>
        <v>0</v>
      </c>
      <c r="B4226" s="4">
        <f>IF('V-plot display of agreement'!$B4224&gt;='V-plot display of agreement'!$E$16,1,0)</f>
        <v>0</v>
      </c>
      <c r="C4226" s="4">
        <f t="shared" si="67"/>
        <v>1</v>
      </c>
      <c r="D4226" s="45"/>
    </row>
    <row r="4227" spans="1:4" x14ac:dyDescent="0.2">
      <c r="A4227" s="4">
        <f>IF('V-plot display of agreement'!$A4225&gt;='V-plot display of agreement'!$E$14,1,0)</f>
        <v>0</v>
      </c>
      <c r="B4227" s="4">
        <f>IF('V-plot display of agreement'!$B4225&gt;='V-plot display of agreement'!$E$16,1,0)</f>
        <v>0</v>
      </c>
      <c r="C4227" s="4">
        <f t="shared" si="67"/>
        <v>1</v>
      </c>
      <c r="D4227" s="45"/>
    </row>
    <row r="4228" spans="1:4" x14ac:dyDescent="0.2">
      <c r="A4228" s="4">
        <f>IF('V-plot display of agreement'!$A4226&gt;='V-plot display of agreement'!$E$14,1,0)</f>
        <v>0</v>
      </c>
      <c r="B4228" s="4">
        <f>IF('V-plot display of agreement'!$B4226&gt;='V-plot display of agreement'!$E$16,1,0)</f>
        <v>0</v>
      </c>
      <c r="C4228" s="4">
        <f t="shared" si="67"/>
        <v>1</v>
      </c>
      <c r="D4228" s="45"/>
    </row>
    <row r="4229" spans="1:4" x14ac:dyDescent="0.2">
      <c r="A4229" s="4">
        <f>IF('V-plot display of agreement'!$A4227&gt;='V-plot display of agreement'!$E$14,1,0)</f>
        <v>0</v>
      </c>
      <c r="B4229" s="4">
        <f>IF('V-plot display of agreement'!$B4227&gt;='V-plot display of agreement'!$E$16,1,0)</f>
        <v>0</v>
      </c>
      <c r="C4229" s="4">
        <f t="shared" si="67"/>
        <v>1</v>
      </c>
      <c r="D4229" s="45"/>
    </row>
    <row r="4230" spans="1:4" x14ac:dyDescent="0.2">
      <c r="A4230" s="4">
        <f>IF('V-plot display of agreement'!$A4228&gt;='V-plot display of agreement'!$E$14,1,0)</f>
        <v>0</v>
      </c>
      <c r="B4230" s="4">
        <f>IF('V-plot display of agreement'!$B4228&gt;='V-plot display of agreement'!$E$16,1,0)</f>
        <v>0</v>
      </c>
      <c r="C4230" s="4">
        <f t="shared" si="67"/>
        <v>1</v>
      </c>
      <c r="D4230" s="45"/>
    </row>
    <row r="4231" spans="1:4" x14ac:dyDescent="0.2">
      <c r="A4231" s="4">
        <f>IF('V-plot display of agreement'!$A4229&gt;='V-plot display of agreement'!$E$14,1,0)</f>
        <v>0</v>
      </c>
      <c r="B4231" s="4">
        <f>IF('V-plot display of agreement'!$B4229&gt;='V-plot display of agreement'!$E$16,1,0)</f>
        <v>0</v>
      </c>
      <c r="C4231" s="4">
        <f t="shared" si="67"/>
        <v>1</v>
      </c>
      <c r="D4231" s="45"/>
    </row>
    <row r="4232" spans="1:4" x14ac:dyDescent="0.2">
      <c r="A4232" s="4">
        <f>IF('V-plot display of agreement'!$A4230&gt;='V-plot display of agreement'!$E$14,1,0)</f>
        <v>0</v>
      </c>
      <c r="B4232" s="4">
        <f>IF('V-plot display of agreement'!$B4230&gt;='V-plot display of agreement'!$E$16,1,0)</f>
        <v>0</v>
      </c>
      <c r="C4232" s="4">
        <f t="shared" si="67"/>
        <v>1</v>
      </c>
      <c r="D4232" s="45"/>
    </row>
    <row r="4233" spans="1:4" x14ac:dyDescent="0.2">
      <c r="A4233" s="4">
        <f>IF('V-plot display of agreement'!$A4231&gt;='V-plot display of agreement'!$E$14,1,0)</f>
        <v>0</v>
      </c>
      <c r="B4233" s="4">
        <f>IF('V-plot display of agreement'!$B4231&gt;='V-plot display of agreement'!$E$16,1,0)</f>
        <v>0</v>
      </c>
      <c r="C4233" s="4">
        <f t="shared" si="67"/>
        <v>1</v>
      </c>
      <c r="D4233" s="45"/>
    </row>
    <row r="4234" spans="1:4" x14ac:dyDescent="0.2">
      <c r="A4234" s="4">
        <f>IF('V-plot display of agreement'!$A4232&gt;='V-plot display of agreement'!$E$14,1,0)</f>
        <v>0</v>
      </c>
      <c r="B4234" s="4">
        <f>IF('V-plot display of agreement'!$B4232&gt;='V-plot display of agreement'!$E$16,1,0)</f>
        <v>0</v>
      </c>
      <c r="C4234" s="4">
        <f t="shared" si="67"/>
        <v>1</v>
      </c>
      <c r="D4234" s="45"/>
    </row>
    <row r="4235" spans="1:4" x14ac:dyDescent="0.2">
      <c r="A4235" s="4">
        <f>IF('V-plot display of agreement'!$A4233&gt;='V-plot display of agreement'!$E$14,1,0)</f>
        <v>0</v>
      </c>
      <c r="B4235" s="4">
        <f>IF('V-plot display of agreement'!$B4233&gt;='V-plot display of agreement'!$E$16,1,0)</f>
        <v>0</v>
      </c>
      <c r="C4235" s="4">
        <f t="shared" si="67"/>
        <v>1</v>
      </c>
      <c r="D4235" s="45"/>
    </row>
    <row r="4236" spans="1:4" x14ac:dyDescent="0.2">
      <c r="A4236" s="4">
        <f>IF('V-plot display of agreement'!$A4234&gt;='V-plot display of agreement'!$E$14,1,0)</f>
        <v>0</v>
      </c>
      <c r="B4236" s="4">
        <f>IF('V-plot display of agreement'!$B4234&gt;='V-plot display of agreement'!$E$16,1,0)</f>
        <v>0</v>
      </c>
      <c r="C4236" s="4">
        <f t="shared" si="67"/>
        <v>1</v>
      </c>
      <c r="D4236" s="45"/>
    </row>
    <row r="4237" spans="1:4" x14ac:dyDescent="0.2">
      <c r="A4237" s="4">
        <f>IF('V-plot display of agreement'!$A4235&gt;='V-plot display of agreement'!$E$14,1,0)</f>
        <v>0</v>
      </c>
      <c r="B4237" s="4">
        <f>IF('V-plot display of agreement'!$B4235&gt;='V-plot display of agreement'!$E$16,1,0)</f>
        <v>0</v>
      </c>
      <c r="C4237" s="4">
        <f t="shared" si="67"/>
        <v>1</v>
      </c>
      <c r="D4237" s="45"/>
    </row>
    <row r="4238" spans="1:4" x14ac:dyDescent="0.2">
      <c r="A4238" s="4">
        <f>IF('V-plot display of agreement'!$A4236&gt;='V-plot display of agreement'!$E$14,1,0)</f>
        <v>0</v>
      </c>
      <c r="B4238" s="4">
        <f>IF('V-plot display of agreement'!$B4236&gt;='V-plot display of agreement'!$E$16,1,0)</f>
        <v>0</v>
      </c>
      <c r="C4238" s="4">
        <f t="shared" si="67"/>
        <v>1</v>
      </c>
      <c r="D4238" s="45"/>
    </row>
    <row r="4239" spans="1:4" x14ac:dyDescent="0.2">
      <c r="A4239" s="4">
        <f>IF('V-plot display of agreement'!$A4237&gt;='V-plot display of agreement'!$E$14,1,0)</f>
        <v>0</v>
      </c>
      <c r="B4239" s="4">
        <f>IF('V-plot display of agreement'!$B4237&gt;='V-plot display of agreement'!$E$16,1,0)</f>
        <v>0</v>
      </c>
      <c r="C4239" s="4">
        <f t="shared" si="67"/>
        <v>1</v>
      </c>
      <c r="D4239" s="45"/>
    </row>
    <row r="4240" spans="1:4" x14ac:dyDescent="0.2">
      <c r="A4240" s="4">
        <f>IF('V-plot display of agreement'!$A4238&gt;='V-plot display of agreement'!$E$14,1,0)</f>
        <v>0</v>
      </c>
      <c r="B4240" s="4">
        <f>IF('V-plot display of agreement'!$B4238&gt;='V-plot display of agreement'!$E$16,1,0)</f>
        <v>0</v>
      </c>
      <c r="C4240" s="4">
        <f t="shared" si="67"/>
        <v>1</v>
      </c>
      <c r="D4240" s="45"/>
    </row>
    <row r="4241" spans="1:4" x14ac:dyDescent="0.2">
      <c r="A4241" s="4">
        <f>IF('V-plot display of agreement'!$A4239&gt;='V-plot display of agreement'!$E$14,1,0)</f>
        <v>0</v>
      </c>
      <c r="B4241" s="4">
        <f>IF('V-plot display of agreement'!$B4239&gt;='V-plot display of agreement'!$E$16,1,0)</f>
        <v>0</v>
      </c>
      <c r="C4241" s="4">
        <f t="shared" si="67"/>
        <v>1</v>
      </c>
      <c r="D4241" s="45"/>
    </row>
    <row r="4242" spans="1:4" x14ac:dyDescent="0.2">
      <c r="A4242" s="4">
        <f>IF('V-plot display of agreement'!$A4240&gt;='V-plot display of agreement'!$E$14,1,0)</f>
        <v>0</v>
      </c>
      <c r="B4242" s="4">
        <f>IF('V-plot display of agreement'!$B4240&gt;='V-plot display of agreement'!$E$16,1,0)</f>
        <v>0</v>
      </c>
      <c r="C4242" s="4">
        <f t="shared" si="67"/>
        <v>1</v>
      </c>
      <c r="D4242" s="45"/>
    </row>
    <row r="4243" spans="1:4" x14ac:dyDescent="0.2">
      <c r="A4243" s="4">
        <f>IF('V-plot display of agreement'!$A4241&gt;='V-plot display of agreement'!$E$14,1,0)</f>
        <v>0</v>
      </c>
      <c r="B4243" s="4">
        <f>IF('V-plot display of agreement'!$B4241&gt;='V-plot display of agreement'!$E$16,1,0)</f>
        <v>0</v>
      </c>
      <c r="C4243" s="4">
        <f t="shared" si="67"/>
        <v>1</v>
      </c>
      <c r="D4243" s="45"/>
    </row>
    <row r="4244" spans="1:4" x14ac:dyDescent="0.2">
      <c r="A4244" s="4">
        <f>IF('V-plot display of agreement'!$A4242&gt;='V-plot display of agreement'!$E$14,1,0)</f>
        <v>0</v>
      </c>
      <c r="B4244" s="4">
        <f>IF('V-plot display of agreement'!$B4242&gt;='V-plot display of agreement'!$E$16,1,0)</f>
        <v>0</v>
      </c>
      <c r="C4244" s="4">
        <f t="shared" si="67"/>
        <v>1</v>
      </c>
      <c r="D4244" s="45"/>
    </row>
    <row r="4245" spans="1:4" x14ac:dyDescent="0.2">
      <c r="A4245" s="4">
        <f>IF('V-plot display of agreement'!$A4243&gt;='V-plot display of agreement'!$E$14,1,0)</f>
        <v>0</v>
      </c>
      <c r="B4245" s="4">
        <f>IF('V-plot display of agreement'!$B4243&gt;='V-plot display of agreement'!$E$16,1,0)</f>
        <v>0</v>
      </c>
      <c r="C4245" s="4">
        <f t="shared" si="67"/>
        <v>1</v>
      </c>
      <c r="D4245" s="45"/>
    </row>
    <row r="4246" spans="1:4" x14ac:dyDescent="0.2">
      <c r="A4246" s="4">
        <f>IF('V-plot display of agreement'!$A4244&gt;='V-plot display of agreement'!$E$14,1,0)</f>
        <v>0</v>
      </c>
      <c r="B4246" s="4">
        <f>IF('V-plot display of agreement'!$B4244&gt;='V-plot display of agreement'!$E$16,1,0)</f>
        <v>0</v>
      </c>
      <c r="C4246" s="4">
        <f t="shared" si="67"/>
        <v>1</v>
      </c>
      <c r="D4246" s="45"/>
    </row>
    <row r="4247" spans="1:4" x14ac:dyDescent="0.2">
      <c r="A4247" s="4">
        <f>IF('V-plot display of agreement'!$A4245&gt;='V-plot display of agreement'!$E$14,1,0)</f>
        <v>0</v>
      </c>
      <c r="B4247" s="4">
        <f>IF('V-plot display of agreement'!$B4245&gt;='V-plot display of agreement'!$E$16,1,0)</f>
        <v>0</v>
      </c>
      <c r="C4247" s="4">
        <f t="shared" si="67"/>
        <v>1</v>
      </c>
      <c r="D4247" s="45"/>
    </row>
    <row r="4248" spans="1:4" x14ac:dyDescent="0.2">
      <c r="A4248" s="4">
        <f>IF('V-plot display of agreement'!$A4246&gt;='V-plot display of agreement'!$E$14,1,0)</f>
        <v>0</v>
      </c>
      <c r="B4248" s="4">
        <f>IF('V-plot display of agreement'!$B4246&gt;='V-plot display of agreement'!$E$16,1,0)</f>
        <v>0</v>
      </c>
      <c r="C4248" s="4">
        <f t="shared" si="67"/>
        <v>1</v>
      </c>
      <c r="D4248" s="45"/>
    </row>
    <row r="4249" spans="1:4" x14ac:dyDescent="0.2">
      <c r="A4249" s="4">
        <f>IF('V-plot display of agreement'!$A4247&gt;='V-plot display of agreement'!$E$14,1,0)</f>
        <v>0</v>
      </c>
      <c r="B4249" s="4">
        <f>IF('V-plot display of agreement'!$B4247&gt;='V-plot display of agreement'!$E$16,1,0)</f>
        <v>0</v>
      </c>
      <c r="C4249" s="4">
        <f t="shared" si="67"/>
        <v>1</v>
      </c>
      <c r="D4249" s="45"/>
    </row>
    <row r="4250" spans="1:4" x14ac:dyDescent="0.2">
      <c r="A4250" s="4">
        <f>IF('V-plot display of agreement'!$A4248&gt;='V-plot display of agreement'!$E$14,1,0)</f>
        <v>0</v>
      </c>
      <c r="B4250" s="4">
        <f>IF('V-plot display of agreement'!$B4248&gt;='V-plot display of agreement'!$E$16,1,0)</f>
        <v>0</v>
      </c>
      <c r="C4250" s="4">
        <f t="shared" si="67"/>
        <v>1</v>
      </c>
      <c r="D4250" s="45"/>
    </row>
    <row r="4251" spans="1:4" x14ac:dyDescent="0.2">
      <c r="A4251" s="4">
        <f>IF('V-plot display of agreement'!$A4249&gt;='V-plot display of agreement'!$E$14,1,0)</f>
        <v>0</v>
      </c>
      <c r="B4251" s="4">
        <f>IF('V-plot display of agreement'!$B4249&gt;='V-plot display of agreement'!$E$16,1,0)</f>
        <v>0</v>
      </c>
      <c r="C4251" s="4">
        <f t="shared" si="67"/>
        <v>1</v>
      </c>
      <c r="D4251" s="45"/>
    </row>
    <row r="4252" spans="1:4" x14ac:dyDescent="0.2">
      <c r="A4252" s="4">
        <f>IF('V-plot display of agreement'!$A4250&gt;='V-plot display of agreement'!$E$14,1,0)</f>
        <v>0</v>
      </c>
      <c r="B4252" s="4">
        <f>IF('V-plot display of agreement'!$B4250&gt;='V-plot display of agreement'!$E$16,1,0)</f>
        <v>0</v>
      </c>
      <c r="C4252" s="4">
        <f t="shared" si="67"/>
        <v>1</v>
      </c>
      <c r="D4252" s="45"/>
    </row>
    <row r="4253" spans="1:4" x14ac:dyDescent="0.2">
      <c r="A4253" s="4">
        <f>IF('V-plot display of agreement'!$A4251&gt;='V-plot display of agreement'!$E$14,1,0)</f>
        <v>0</v>
      </c>
      <c r="B4253" s="4">
        <f>IF('V-plot display of agreement'!$B4251&gt;='V-plot display of agreement'!$E$16,1,0)</f>
        <v>0</v>
      </c>
      <c r="C4253" s="4">
        <f t="shared" si="67"/>
        <v>1</v>
      </c>
      <c r="D4253" s="45"/>
    </row>
    <row r="4254" spans="1:4" x14ac:dyDescent="0.2">
      <c r="A4254" s="4">
        <f>IF('V-plot display of agreement'!$A4252&gt;='V-plot display of agreement'!$E$14,1,0)</f>
        <v>0</v>
      </c>
      <c r="B4254" s="4">
        <f>IF('V-plot display of agreement'!$B4252&gt;='V-plot display of agreement'!$E$16,1,0)</f>
        <v>0</v>
      </c>
      <c r="C4254" s="4">
        <f t="shared" si="67"/>
        <v>1</v>
      </c>
      <c r="D4254" s="45"/>
    </row>
    <row r="4255" spans="1:4" x14ac:dyDescent="0.2">
      <c r="A4255" s="4">
        <f>IF('V-plot display of agreement'!$A4253&gt;='V-plot display of agreement'!$E$14,1,0)</f>
        <v>0</v>
      </c>
      <c r="B4255" s="4">
        <f>IF('V-plot display of agreement'!$B4253&gt;='V-plot display of agreement'!$E$16,1,0)</f>
        <v>0</v>
      </c>
      <c r="C4255" s="4">
        <f t="shared" si="67"/>
        <v>1</v>
      </c>
      <c r="D4255" s="45"/>
    </row>
    <row r="4256" spans="1:4" x14ac:dyDescent="0.2">
      <c r="A4256" s="4">
        <f>IF('V-plot display of agreement'!$A4254&gt;='V-plot display of agreement'!$E$14,1,0)</f>
        <v>0</v>
      </c>
      <c r="B4256" s="4">
        <f>IF('V-plot display of agreement'!$B4254&gt;='V-plot display of agreement'!$E$16,1,0)</f>
        <v>0</v>
      </c>
      <c r="C4256" s="4">
        <f t="shared" si="67"/>
        <v>1</v>
      </c>
      <c r="D4256" s="45"/>
    </row>
    <row r="4257" spans="1:4" x14ac:dyDescent="0.2">
      <c r="A4257" s="4">
        <f>IF('V-plot display of agreement'!$A4255&gt;='V-plot display of agreement'!$E$14,1,0)</f>
        <v>0</v>
      </c>
      <c r="B4257" s="4">
        <f>IF('V-plot display of agreement'!$B4255&gt;='V-plot display of agreement'!$E$16,1,0)</f>
        <v>0</v>
      </c>
      <c r="C4257" s="4">
        <f t="shared" si="67"/>
        <v>1</v>
      </c>
      <c r="D4257" s="45"/>
    </row>
    <row r="4258" spans="1:4" x14ac:dyDescent="0.2">
      <c r="A4258" s="4">
        <f>IF('V-plot display of agreement'!$A4256&gt;='V-plot display of agreement'!$E$14,1,0)</f>
        <v>0</v>
      </c>
      <c r="B4258" s="4">
        <f>IF('V-plot display of agreement'!$B4256&gt;='V-plot display of agreement'!$E$16,1,0)</f>
        <v>0</v>
      </c>
      <c r="C4258" s="4">
        <f t="shared" si="67"/>
        <v>1</v>
      </c>
      <c r="D4258" s="45"/>
    </row>
    <row r="4259" spans="1:4" x14ac:dyDescent="0.2">
      <c r="A4259" s="4">
        <f>IF('V-plot display of agreement'!$A4257&gt;='V-plot display of agreement'!$E$14,1,0)</f>
        <v>0</v>
      </c>
      <c r="B4259" s="4">
        <f>IF('V-plot display of agreement'!$B4257&gt;='V-plot display of agreement'!$E$16,1,0)</f>
        <v>0</v>
      </c>
      <c r="C4259" s="4">
        <f t="shared" si="67"/>
        <v>1</v>
      </c>
      <c r="D4259" s="45"/>
    </row>
    <row r="4260" spans="1:4" x14ac:dyDescent="0.2">
      <c r="A4260" s="4">
        <f>IF('V-plot display of agreement'!$A4258&gt;='V-plot display of agreement'!$E$14,1,0)</f>
        <v>0</v>
      </c>
      <c r="B4260" s="4">
        <f>IF('V-plot display of agreement'!$B4258&gt;='V-plot display of agreement'!$E$16,1,0)</f>
        <v>0</v>
      </c>
      <c r="C4260" s="4">
        <f t="shared" si="67"/>
        <v>1</v>
      </c>
      <c r="D4260" s="45"/>
    </row>
    <row r="4261" spans="1:4" x14ac:dyDescent="0.2">
      <c r="A4261" s="4">
        <f>IF('V-plot display of agreement'!$A4259&gt;='V-plot display of agreement'!$E$14,1,0)</f>
        <v>0</v>
      </c>
      <c r="B4261" s="4">
        <f>IF('V-plot display of agreement'!$B4259&gt;='V-plot display of agreement'!$E$16,1,0)</f>
        <v>0</v>
      </c>
      <c r="C4261" s="4">
        <f t="shared" si="67"/>
        <v>1</v>
      </c>
      <c r="D4261" s="45"/>
    </row>
    <row r="4262" spans="1:4" x14ac:dyDescent="0.2">
      <c r="A4262" s="4">
        <f>IF('V-plot display of agreement'!$A4260&gt;='V-plot display of agreement'!$E$14,1,0)</f>
        <v>0</v>
      </c>
      <c r="B4262" s="4">
        <f>IF('V-plot display of agreement'!$B4260&gt;='V-plot display of agreement'!$E$16,1,0)</f>
        <v>0</v>
      </c>
      <c r="C4262" s="4">
        <f t="shared" si="67"/>
        <v>1</v>
      </c>
      <c r="D4262" s="45"/>
    </row>
    <row r="4263" spans="1:4" x14ac:dyDescent="0.2">
      <c r="A4263" s="4">
        <f>IF('V-plot display of agreement'!$A4261&gt;='V-plot display of agreement'!$E$14,1,0)</f>
        <v>0</v>
      </c>
      <c r="B4263" s="4">
        <f>IF('V-plot display of agreement'!$B4261&gt;='V-plot display of agreement'!$E$16,1,0)</f>
        <v>0</v>
      </c>
      <c r="C4263" s="4">
        <f t="shared" si="67"/>
        <v>1</v>
      </c>
      <c r="D4263" s="45"/>
    </row>
    <row r="4264" spans="1:4" x14ac:dyDescent="0.2">
      <c r="A4264" s="4">
        <f>IF('V-plot display of agreement'!$A4262&gt;='V-plot display of agreement'!$E$14,1,0)</f>
        <v>0</v>
      </c>
      <c r="B4264" s="4">
        <f>IF('V-plot display of agreement'!$B4262&gt;='V-plot display of agreement'!$E$16,1,0)</f>
        <v>0</v>
      </c>
      <c r="C4264" s="4">
        <f t="shared" si="67"/>
        <v>1</v>
      </c>
      <c r="D4264" s="45"/>
    </row>
    <row r="4265" spans="1:4" x14ac:dyDescent="0.2">
      <c r="A4265" s="4">
        <f>IF('V-plot display of agreement'!$A4263&gt;='V-plot display of agreement'!$E$14,1,0)</f>
        <v>0</v>
      </c>
      <c r="B4265" s="4">
        <f>IF('V-plot display of agreement'!$B4263&gt;='V-plot display of agreement'!$E$16,1,0)</f>
        <v>0</v>
      </c>
      <c r="C4265" s="4">
        <f t="shared" si="67"/>
        <v>1</v>
      </c>
      <c r="D4265" s="45"/>
    </row>
    <row r="4266" spans="1:4" x14ac:dyDescent="0.2">
      <c r="A4266" s="4">
        <f>IF('V-plot display of agreement'!$A4264&gt;='V-plot display of agreement'!$E$14,1,0)</f>
        <v>0</v>
      </c>
      <c r="B4266" s="4">
        <f>IF('V-plot display of agreement'!$B4264&gt;='V-plot display of agreement'!$E$16,1,0)</f>
        <v>0</v>
      </c>
      <c r="C4266" s="4">
        <f t="shared" si="67"/>
        <v>1</v>
      </c>
      <c r="D4266" s="45"/>
    </row>
    <row r="4267" spans="1:4" x14ac:dyDescent="0.2">
      <c r="A4267" s="4">
        <f>IF('V-plot display of agreement'!$A4265&gt;='V-plot display of agreement'!$E$14,1,0)</f>
        <v>0</v>
      </c>
      <c r="B4267" s="4">
        <f>IF('V-plot display of agreement'!$B4265&gt;='V-plot display of agreement'!$E$16,1,0)</f>
        <v>0</v>
      </c>
      <c r="C4267" s="4">
        <f t="shared" si="67"/>
        <v>1</v>
      </c>
      <c r="D4267" s="45"/>
    </row>
    <row r="4268" spans="1:4" x14ac:dyDescent="0.2">
      <c r="A4268" s="4">
        <f>IF('V-plot display of agreement'!$A4266&gt;='V-plot display of agreement'!$E$14,1,0)</f>
        <v>0</v>
      </c>
      <c r="B4268" s="4">
        <f>IF('V-plot display of agreement'!$B4266&gt;='V-plot display of agreement'!$E$16,1,0)</f>
        <v>0</v>
      </c>
      <c r="C4268" s="4">
        <f t="shared" si="67"/>
        <v>1</v>
      </c>
      <c r="D4268" s="45"/>
    </row>
    <row r="4269" spans="1:4" x14ac:dyDescent="0.2">
      <c r="A4269" s="4">
        <f>IF('V-plot display of agreement'!$A4267&gt;='V-plot display of agreement'!$E$14,1,0)</f>
        <v>0</v>
      </c>
      <c r="B4269" s="4">
        <f>IF('V-plot display of agreement'!$B4267&gt;='V-plot display of agreement'!$E$16,1,0)</f>
        <v>0</v>
      </c>
      <c r="C4269" s="4">
        <f t="shared" si="67"/>
        <v>1</v>
      </c>
      <c r="D4269" s="45"/>
    </row>
    <row r="4270" spans="1:4" x14ac:dyDescent="0.2">
      <c r="A4270" s="4">
        <f>IF('V-plot display of agreement'!$A4268&gt;='V-plot display of agreement'!$E$14,1,0)</f>
        <v>0</v>
      </c>
      <c r="B4270" s="4">
        <f>IF('V-plot display of agreement'!$B4268&gt;='V-plot display of agreement'!$E$16,1,0)</f>
        <v>0</v>
      </c>
      <c r="C4270" s="4">
        <f t="shared" si="67"/>
        <v>1</v>
      </c>
      <c r="D4270" s="45"/>
    </row>
    <row r="4271" spans="1:4" x14ac:dyDescent="0.2">
      <c r="A4271" s="4">
        <f>IF('V-plot display of agreement'!$A4269&gt;='V-plot display of agreement'!$E$14,1,0)</f>
        <v>0</v>
      </c>
      <c r="B4271" s="4">
        <f>IF('V-plot display of agreement'!$B4269&gt;='V-plot display of agreement'!$E$16,1,0)</f>
        <v>0</v>
      </c>
      <c r="C4271" s="4">
        <f t="shared" si="67"/>
        <v>1</v>
      </c>
      <c r="D4271" s="45"/>
    </row>
    <row r="4272" spans="1:4" x14ac:dyDescent="0.2">
      <c r="A4272" s="4">
        <f>IF('V-plot display of agreement'!$A4270&gt;='V-plot display of agreement'!$E$14,1,0)</f>
        <v>0</v>
      </c>
      <c r="B4272" s="4">
        <f>IF('V-plot display of agreement'!$B4270&gt;='V-plot display of agreement'!$E$16,1,0)</f>
        <v>0</v>
      </c>
      <c r="C4272" s="4">
        <f t="shared" si="67"/>
        <v>1</v>
      </c>
      <c r="D4272" s="45"/>
    </row>
    <row r="4273" spans="1:4" x14ac:dyDescent="0.2">
      <c r="A4273" s="4">
        <f>IF('V-plot display of agreement'!$A4271&gt;='V-plot display of agreement'!$E$14,1,0)</f>
        <v>0</v>
      </c>
      <c r="B4273" s="4">
        <f>IF('V-plot display of agreement'!$B4271&gt;='V-plot display of agreement'!$E$16,1,0)</f>
        <v>0</v>
      </c>
      <c r="C4273" s="4">
        <f t="shared" si="67"/>
        <v>1</v>
      </c>
      <c r="D4273" s="45"/>
    </row>
    <row r="4274" spans="1:4" x14ac:dyDescent="0.2">
      <c r="A4274" s="4">
        <f>IF('V-plot display of agreement'!$A4272&gt;='V-plot display of agreement'!$E$14,1,0)</f>
        <v>0</v>
      </c>
      <c r="B4274" s="4">
        <f>IF('V-plot display of agreement'!$B4272&gt;='V-plot display of agreement'!$E$16,1,0)</f>
        <v>0</v>
      </c>
      <c r="C4274" s="4">
        <f t="shared" ref="C4274:C4337" si="68">IF(OR((A4274+B4274)=2,(A4274+B4274)=0),1,0)</f>
        <v>1</v>
      </c>
      <c r="D4274" s="45"/>
    </row>
    <row r="4275" spans="1:4" x14ac:dyDescent="0.2">
      <c r="A4275" s="4">
        <f>IF('V-plot display of agreement'!$A4273&gt;='V-plot display of agreement'!$E$14,1,0)</f>
        <v>0</v>
      </c>
      <c r="B4275" s="4">
        <f>IF('V-plot display of agreement'!$B4273&gt;='V-plot display of agreement'!$E$16,1,0)</f>
        <v>0</v>
      </c>
      <c r="C4275" s="4">
        <f t="shared" si="68"/>
        <v>1</v>
      </c>
      <c r="D4275" s="45"/>
    </row>
    <row r="4276" spans="1:4" x14ac:dyDescent="0.2">
      <c r="A4276" s="4">
        <f>IF('V-plot display of agreement'!$A4274&gt;='V-plot display of agreement'!$E$14,1,0)</f>
        <v>0</v>
      </c>
      <c r="B4276" s="4">
        <f>IF('V-plot display of agreement'!$B4274&gt;='V-plot display of agreement'!$E$16,1,0)</f>
        <v>0</v>
      </c>
      <c r="C4276" s="4">
        <f t="shared" si="68"/>
        <v>1</v>
      </c>
      <c r="D4276" s="45"/>
    </row>
    <row r="4277" spans="1:4" x14ac:dyDescent="0.2">
      <c r="A4277" s="4">
        <f>IF('V-plot display of agreement'!$A4275&gt;='V-plot display of agreement'!$E$14,1,0)</f>
        <v>0</v>
      </c>
      <c r="B4277" s="4">
        <f>IF('V-plot display of agreement'!$B4275&gt;='V-plot display of agreement'!$E$16,1,0)</f>
        <v>0</v>
      </c>
      <c r="C4277" s="4">
        <f t="shared" si="68"/>
        <v>1</v>
      </c>
      <c r="D4277" s="45"/>
    </row>
    <row r="4278" spans="1:4" x14ac:dyDescent="0.2">
      <c r="A4278" s="4">
        <f>IF('V-plot display of agreement'!$A4276&gt;='V-plot display of agreement'!$E$14,1,0)</f>
        <v>0</v>
      </c>
      <c r="B4278" s="4">
        <f>IF('V-plot display of agreement'!$B4276&gt;='V-plot display of agreement'!$E$16,1,0)</f>
        <v>0</v>
      </c>
      <c r="C4278" s="4">
        <f t="shared" si="68"/>
        <v>1</v>
      </c>
      <c r="D4278" s="45"/>
    </row>
    <row r="4279" spans="1:4" x14ac:dyDescent="0.2">
      <c r="A4279" s="4">
        <f>IF('V-plot display of agreement'!$A4277&gt;='V-plot display of agreement'!$E$14,1,0)</f>
        <v>0</v>
      </c>
      <c r="B4279" s="4">
        <f>IF('V-plot display of agreement'!$B4277&gt;='V-plot display of agreement'!$E$16,1,0)</f>
        <v>0</v>
      </c>
      <c r="C4279" s="4">
        <f t="shared" si="68"/>
        <v>1</v>
      </c>
      <c r="D4279" s="45"/>
    </row>
    <row r="4280" spans="1:4" x14ac:dyDescent="0.2">
      <c r="A4280" s="4">
        <f>IF('V-plot display of agreement'!$A4278&gt;='V-plot display of agreement'!$E$14,1,0)</f>
        <v>0</v>
      </c>
      <c r="B4280" s="4">
        <f>IF('V-plot display of agreement'!$B4278&gt;='V-plot display of agreement'!$E$16,1,0)</f>
        <v>0</v>
      </c>
      <c r="C4280" s="4">
        <f t="shared" si="68"/>
        <v>1</v>
      </c>
      <c r="D4280" s="45"/>
    </row>
    <row r="4281" spans="1:4" x14ac:dyDescent="0.2">
      <c r="A4281" s="4">
        <f>IF('V-plot display of agreement'!$A4279&gt;='V-plot display of agreement'!$E$14,1,0)</f>
        <v>0</v>
      </c>
      <c r="B4281" s="4">
        <f>IF('V-plot display of agreement'!$B4279&gt;='V-plot display of agreement'!$E$16,1,0)</f>
        <v>0</v>
      </c>
      <c r="C4281" s="4">
        <f t="shared" si="68"/>
        <v>1</v>
      </c>
      <c r="D4281" s="45"/>
    </row>
    <row r="4282" spans="1:4" x14ac:dyDescent="0.2">
      <c r="A4282" s="4">
        <f>IF('V-plot display of agreement'!$A4280&gt;='V-plot display of agreement'!$E$14,1,0)</f>
        <v>0</v>
      </c>
      <c r="B4282" s="4">
        <f>IF('V-plot display of agreement'!$B4280&gt;='V-plot display of agreement'!$E$16,1,0)</f>
        <v>0</v>
      </c>
      <c r="C4282" s="4">
        <f t="shared" si="68"/>
        <v>1</v>
      </c>
      <c r="D4282" s="45"/>
    </row>
    <row r="4283" spans="1:4" x14ac:dyDescent="0.2">
      <c r="A4283" s="4">
        <f>IF('V-plot display of agreement'!$A4281&gt;='V-plot display of agreement'!$E$14,1,0)</f>
        <v>0</v>
      </c>
      <c r="B4283" s="4">
        <f>IF('V-plot display of agreement'!$B4281&gt;='V-plot display of agreement'!$E$16,1,0)</f>
        <v>0</v>
      </c>
      <c r="C4283" s="4">
        <f t="shared" si="68"/>
        <v>1</v>
      </c>
      <c r="D4283" s="45"/>
    </row>
    <row r="4284" spans="1:4" x14ac:dyDescent="0.2">
      <c r="A4284" s="4">
        <f>IF('V-plot display of agreement'!$A4282&gt;='V-plot display of agreement'!$E$14,1,0)</f>
        <v>0</v>
      </c>
      <c r="B4284" s="4">
        <f>IF('V-plot display of agreement'!$B4282&gt;='V-plot display of agreement'!$E$16,1,0)</f>
        <v>0</v>
      </c>
      <c r="C4284" s="4">
        <f t="shared" si="68"/>
        <v>1</v>
      </c>
      <c r="D4284" s="45"/>
    </row>
    <row r="4285" spans="1:4" x14ac:dyDescent="0.2">
      <c r="A4285" s="4">
        <f>IF('V-plot display of agreement'!$A4283&gt;='V-plot display of agreement'!$E$14,1,0)</f>
        <v>0</v>
      </c>
      <c r="B4285" s="4">
        <f>IF('V-plot display of agreement'!$B4283&gt;='V-plot display of agreement'!$E$16,1,0)</f>
        <v>0</v>
      </c>
      <c r="C4285" s="4">
        <f t="shared" si="68"/>
        <v>1</v>
      </c>
      <c r="D4285" s="45"/>
    </row>
    <row r="4286" spans="1:4" x14ac:dyDescent="0.2">
      <c r="A4286" s="4">
        <f>IF('V-plot display of agreement'!$A4284&gt;='V-plot display of agreement'!$E$14,1,0)</f>
        <v>0</v>
      </c>
      <c r="B4286" s="4">
        <f>IF('V-plot display of agreement'!$B4284&gt;='V-plot display of agreement'!$E$16,1,0)</f>
        <v>0</v>
      </c>
      <c r="C4286" s="4">
        <f t="shared" si="68"/>
        <v>1</v>
      </c>
      <c r="D4286" s="45"/>
    </row>
    <row r="4287" spans="1:4" x14ac:dyDescent="0.2">
      <c r="A4287" s="4">
        <f>IF('V-plot display of agreement'!$A4285&gt;='V-plot display of agreement'!$E$14,1,0)</f>
        <v>0</v>
      </c>
      <c r="B4287" s="4">
        <f>IF('V-plot display of agreement'!$B4285&gt;='V-plot display of agreement'!$E$16,1,0)</f>
        <v>0</v>
      </c>
      <c r="C4287" s="4">
        <f t="shared" si="68"/>
        <v>1</v>
      </c>
      <c r="D4287" s="45"/>
    </row>
    <row r="4288" spans="1:4" x14ac:dyDescent="0.2">
      <c r="A4288" s="4">
        <f>IF('V-plot display of agreement'!$A4286&gt;='V-plot display of agreement'!$E$14,1,0)</f>
        <v>0</v>
      </c>
      <c r="B4288" s="4">
        <f>IF('V-plot display of agreement'!$B4286&gt;='V-plot display of agreement'!$E$16,1,0)</f>
        <v>0</v>
      </c>
      <c r="C4288" s="4">
        <f t="shared" si="68"/>
        <v>1</v>
      </c>
      <c r="D4288" s="45"/>
    </row>
    <row r="4289" spans="1:4" x14ac:dyDescent="0.2">
      <c r="A4289" s="4">
        <f>IF('V-plot display of agreement'!$A4287&gt;='V-plot display of agreement'!$E$14,1,0)</f>
        <v>0</v>
      </c>
      <c r="B4289" s="4">
        <f>IF('V-plot display of agreement'!$B4287&gt;='V-plot display of agreement'!$E$16,1,0)</f>
        <v>0</v>
      </c>
      <c r="C4289" s="4">
        <f t="shared" si="68"/>
        <v>1</v>
      </c>
      <c r="D4289" s="45"/>
    </row>
    <row r="4290" spans="1:4" x14ac:dyDescent="0.2">
      <c r="A4290" s="4">
        <f>IF('V-plot display of agreement'!$A4288&gt;='V-plot display of agreement'!$E$14,1,0)</f>
        <v>0</v>
      </c>
      <c r="B4290" s="4">
        <f>IF('V-plot display of agreement'!$B4288&gt;='V-plot display of agreement'!$E$16,1,0)</f>
        <v>0</v>
      </c>
      <c r="C4290" s="4">
        <f t="shared" si="68"/>
        <v>1</v>
      </c>
      <c r="D4290" s="45"/>
    </row>
    <row r="4291" spans="1:4" x14ac:dyDescent="0.2">
      <c r="A4291" s="4">
        <f>IF('V-plot display of agreement'!$A4289&gt;='V-plot display of agreement'!$E$14,1,0)</f>
        <v>0</v>
      </c>
      <c r="B4291" s="4">
        <f>IF('V-plot display of agreement'!$B4289&gt;='V-plot display of agreement'!$E$16,1,0)</f>
        <v>0</v>
      </c>
      <c r="C4291" s="4">
        <f t="shared" si="68"/>
        <v>1</v>
      </c>
      <c r="D4291" s="45"/>
    </row>
    <row r="4292" spans="1:4" x14ac:dyDescent="0.2">
      <c r="A4292" s="4">
        <f>IF('V-plot display of agreement'!$A4290&gt;='V-plot display of agreement'!$E$14,1,0)</f>
        <v>0</v>
      </c>
      <c r="B4292" s="4">
        <f>IF('V-plot display of agreement'!$B4290&gt;='V-plot display of agreement'!$E$16,1,0)</f>
        <v>0</v>
      </c>
      <c r="C4292" s="4">
        <f t="shared" si="68"/>
        <v>1</v>
      </c>
      <c r="D4292" s="45"/>
    </row>
    <row r="4293" spans="1:4" x14ac:dyDescent="0.2">
      <c r="A4293" s="4">
        <f>IF('V-plot display of agreement'!$A4291&gt;='V-plot display of agreement'!$E$14,1,0)</f>
        <v>0</v>
      </c>
      <c r="B4293" s="4">
        <f>IF('V-plot display of agreement'!$B4291&gt;='V-plot display of agreement'!$E$16,1,0)</f>
        <v>0</v>
      </c>
      <c r="C4293" s="4">
        <f t="shared" si="68"/>
        <v>1</v>
      </c>
      <c r="D4293" s="45"/>
    </row>
    <row r="4294" spans="1:4" x14ac:dyDescent="0.2">
      <c r="A4294" s="4">
        <f>IF('V-plot display of agreement'!$A4292&gt;='V-plot display of agreement'!$E$14,1,0)</f>
        <v>0</v>
      </c>
      <c r="B4294" s="4">
        <f>IF('V-plot display of agreement'!$B4292&gt;='V-plot display of agreement'!$E$16,1,0)</f>
        <v>0</v>
      </c>
      <c r="C4294" s="4">
        <f t="shared" si="68"/>
        <v>1</v>
      </c>
      <c r="D4294" s="45"/>
    </row>
    <row r="4295" spans="1:4" x14ac:dyDescent="0.2">
      <c r="A4295" s="4">
        <f>IF('V-plot display of agreement'!$A4293&gt;='V-plot display of agreement'!$E$14,1,0)</f>
        <v>0</v>
      </c>
      <c r="B4295" s="4">
        <f>IF('V-plot display of agreement'!$B4293&gt;='V-plot display of agreement'!$E$16,1,0)</f>
        <v>0</v>
      </c>
      <c r="C4295" s="4">
        <f t="shared" si="68"/>
        <v>1</v>
      </c>
      <c r="D4295" s="45"/>
    </row>
    <row r="4296" spans="1:4" x14ac:dyDescent="0.2">
      <c r="A4296" s="4">
        <f>IF('V-plot display of agreement'!$A4294&gt;='V-plot display of agreement'!$E$14,1,0)</f>
        <v>0</v>
      </c>
      <c r="B4296" s="4">
        <f>IF('V-plot display of agreement'!$B4294&gt;='V-plot display of agreement'!$E$16,1,0)</f>
        <v>0</v>
      </c>
      <c r="C4296" s="4">
        <f t="shared" si="68"/>
        <v>1</v>
      </c>
      <c r="D4296" s="45"/>
    </row>
    <row r="4297" spans="1:4" x14ac:dyDescent="0.2">
      <c r="A4297" s="4">
        <f>IF('V-plot display of agreement'!$A4295&gt;='V-plot display of agreement'!$E$14,1,0)</f>
        <v>0</v>
      </c>
      <c r="B4297" s="4">
        <f>IF('V-plot display of agreement'!$B4295&gt;='V-plot display of agreement'!$E$16,1,0)</f>
        <v>0</v>
      </c>
      <c r="C4297" s="4">
        <f t="shared" si="68"/>
        <v>1</v>
      </c>
      <c r="D4297" s="45"/>
    </row>
    <row r="4298" spans="1:4" x14ac:dyDescent="0.2">
      <c r="A4298" s="4">
        <f>IF('V-plot display of agreement'!$A4296&gt;='V-plot display of agreement'!$E$14,1,0)</f>
        <v>0</v>
      </c>
      <c r="B4298" s="4">
        <f>IF('V-plot display of agreement'!$B4296&gt;='V-plot display of agreement'!$E$16,1,0)</f>
        <v>0</v>
      </c>
      <c r="C4298" s="4">
        <f t="shared" si="68"/>
        <v>1</v>
      </c>
      <c r="D4298" s="45"/>
    </row>
    <row r="4299" spans="1:4" x14ac:dyDescent="0.2">
      <c r="A4299" s="4">
        <f>IF('V-plot display of agreement'!$A4297&gt;='V-plot display of agreement'!$E$14,1,0)</f>
        <v>0</v>
      </c>
      <c r="B4299" s="4">
        <f>IF('V-plot display of agreement'!$B4297&gt;='V-plot display of agreement'!$E$16,1,0)</f>
        <v>0</v>
      </c>
      <c r="C4299" s="4">
        <f t="shared" si="68"/>
        <v>1</v>
      </c>
      <c r="D4299" s="45"/>
    </row>
    <row r="4300" spans="1:4" x14ac:dyDescent="0.2">
      <c r="A4300" s="4">
        <f>IF('V-plot display of agreement'!$A4298&gt;='V-plot display of agreement'!$E$14,1,0)</f>
        <v>0</v>
      </c>
      <c r="B4300" s="4">
        <f>IF('V-plot display of agreement'!$B4298&gt;='V-plot display of agreement'!$E$16,1,0)</f>
        <v>0</v>
      </c>
      <c r="C4300" s="4">
        <f t="shared" si="68"/>
        <v>1</v>
      </c>
      <c r="D4300" s="45"/>
    </row>
    <row r="4301" spans="1:4" x14ac:dyDescent="0.2">
      <c r="A4301" s="4">
        <f>IF('V-plot display of agreement'!$A4299&gt;='V-plot display of agreement'!$E$14,1,0)</f>
        <v>0</v>
      </c>
      <c r="B4301" s="4">
        <f>IF('V-plot display of agreement'!$B4299&gt;='V-plot display of agreement'!$E$16,1,0)</f>
        <v>0</v>
      </c>
      <c r="C4301" s="4">
        <f t="shared" si="68"/>
        <v>1</v>
      </c>
      <c r="D4301" s="45"/>
    </row>
    <row r="4302" spans="1:4" x14ac:dyDescent="0.2">
      <c r="A4302" s="4">
        <f>IF('V-plot display of agreement'!$A4300&gt;='V-plot display of agreement'!$E$14,1,0)</f>
        <v>0</v>
      </c>
      <c r="B4302" s="4">
        <f>IF('V-plot display of agreement'!$B4300&gt;='V-plot display of agreement'!$E$16,1,0)</f>
        <v>0</v>
      </c>
      <c r="C4302" s="4">
        <f t="shared" si="68"/>
        <v>1</v>
      </c>
      <c r="D4302" s="45"/>
    </row>
    <row r="4303" spans="1:4" x14ac:dyDescent="0.2">
      <c r="A4303" s="4">
        <f>IF('V-plot display of agreement'!$A4301&gt;='V-plot display of agreement'!$E$14,1,0)</f>
        <v>0</v>
      </c>
      <c r="B4303" s="4">
        <f>IF('V-plot display of agreement'!$B4301&gt;='V-plot display of agreement'!$E$16,1,0)</f>
        <v>0</v>
      </c>
      <c r="C4303" s="4">
        <f t="shared" si="68"/>
        <v>1</v>
      </c>
      <c r="D4303" s="45"/>
    </row>
    <row r="4304" spans="1:4" x14ac:dyDescent="0.2">
      <c r="A4304" s="4">
        <f>IF('V-plot display of agreement'!$A4302&gt;='V-plot display of agreement'!$E$14,1,0)</f>
        <v>0</v>
      </c>
      <c r="B4304" s="4">
        <f>IF('V-plot display of agreement'!$B4302&gt;='V-plot display of agreement'!$E$16,1,0)</f>
        <v>0</v>
      </c>
      <c r="C4304" s="4">
        <f t="shared" si="68"/>
        <v>1</v>
      </c>
      <c r="D4304" s="45"/>
    </row>
    <row r="4305" spans="1:4" x14ac:dyDescent="0.2">
      <c r="A4305" s="4">
        <f>IF('V-plot display of agreement'!$A4303&gt;='V-plot display of agreement'!$E$14,1,0)</f>
        <v>0</v>
      </c>
      <c r="B4305" s="4">
        <f>IF('V-plot display of agreement'!$B4303&gt;='V-plot display of agreement'!$E$16,1,0)</f>
        <v>0</v>
      </c>
      <c r="C4305" s="4">
        <f t="shared" si="68"/>
        <v>1</v>
      </c>
      <c r="D4305" s="45"/>
    </row>
    <row r="4306" spans="1:4" x14ac:dyDescent="0.2">
      <c r="A4306" s="4">
        <f>IF('V-plot display of agreement'!$A4304&gt;='V-plot display of agreement'!$E$14,1,0)</f>
        <v>0</v>
      </c>
      <c r="B4306" s="4">
        <f>IF('V-plot display of agreement'!$B4304&gt;='V-plot display of agreement'!$E$16,1,0)</f>
        <v>0</v>
      </c>
      <c r="C4306" s="4">
        <f t="shared" si="68"/>
        <v>1</v>
      </c>
      <c r="D4306" s="45"/>
    </row>
    <row r="4307" spans="1:4" x14ac:dyDescent="0.2">
      <c r="A4307" s="4">
        <f>IF('V-plot display of agreement'!$A4305&gt;='V-plot display of agreement'!$E$14,1,0)</f>
        <v>0</v>
      </c>
      <c r="B4307" s="4">
        <f>IF('V-plot display of agreement'!$B4305&gt;='V-plot display of agreement'!$E$16,1,0)</f>
        <v>0</v>
      </c>
      <c r="C4307" s="4">
        <f t="shared" si="68"/>
        <v>1</v>
      </c>
      <c r="D4307" s="45"/>
    </row>
    <row r="4308" spans="1:4" x14ac:dyDescent="0.2">
      <c r="A4308" s="4">
        <f>IF('V-plot display of agreement'!$A4306&gt;='V-plot display of agreement'!$E$14,1,0)</f>
        <v>0</v>
      </c>
      <c r="B4308" s="4">
        <f>IF('V-plot display of agreement'!$B4306&gt;='V-plot display of agreement'!$E$16,1,0)</f>
        <v>0</v>
      </c>
      <c r="C4308" s="4">
        <f t="shared" si="68"/>
        <v>1</v>
      </c>
      <c r="D4308" s="45"/>
    </row>
    <row r="4309" spans="1:4" x14ac:dyDescent="0.2">
      <c r="A4309" s="4">
        <f>IF('V-plot display of agreement'!$A4307&gt;='V-plot display of agreement'!$E$14,1,0)</f>
        <v>0</v>
      </c>
      <c r="B4309" s="4">
        <f>IF('V-plot display of agreement'!$B4307&gt;='V-plot display of agreement'!$E$16,1,0)</f>
        <v>0</v>
      </c>
      <c r="C4309" s="4">
        <f t="shared" si="68"/>
        <v>1</v>
      </c>
      <c r="D4309" s="45"/>
    </row>
    <row r="4310" spans="1:4" x14ac:dyDescent="0.2">
      <c r="A4310" s="4">
        <f>IF('V-plot display of agreement'!$A4308&gt;='V-plot display of agreement'!$E$14,1,0)</f>
        <v>0</v>
      </c>
      <c r="B4310" s="4">
        <f>IF('V-plot display of agreement'!$B4308&gt;='V-plot display of agreement'!$E$16,1,0)</f>
        <v>0</v>
      </c>
      <c r="C4310" s="4">
        <f t="shared" si="68"/>
        <v>1</v>
      </c>
      <c r="D4310" s="45"/>
    </row>
    <row r="4311" spans="1:4" x14ac:dyDescent="0.2">
      <c r="A4311" s="4">
        <f>IF('V-plot display of agreement'!$A4309&gt;='V-plot display of agreement'!$E$14,1,0)</f>
        <v>0</v>
      </c>
      <c r="B4311" s="4">
        <f>IF('V-plot display of agreement'!$B4309&gt;='V-plot display of agreement'!$E$16,1,0)</f>
        <v>0</v>
      </c>
      <c r="C4311" s="4">
        <f t="shared" si="68"/>
        <v>1</v>
      </c>
      <c r="D4311" s="45"/>
    </row>
    <row r="4312" spans="1:4" x14ac:dyDescent="0.2">
      <c r="A4312" s="4">
        <f>IF('V-plot display of agreement'!$A4310&gt;='V-plot display of agreement'!$E$14,1,0)</f>
        <v>0</v>
      </c>
      <c r="B4312" s="4">
        <f>IF('V-plot display of agreement'!$B4310&gt;='V-plot display of agreement'!$E$16,1,0)</f>
        <v>0</v>
      </c>
      <c r="C4312" s="4">
        <f t="shared" si="68"/>
        <v>1</v>
      </c>
      <c r="D4312" s="45"/>
    </row>
    <row r="4313" spans="1:4" x14ac:dyDescent="0.2">
      <c r="A4313" s="4">
        <f>IF('V-plot display of agreement'!$A4311&gt;='V-plot display of agreement'!$E$14,1,0)</f>
        <v>0</v>
      </c>
      <c r="B4313" s="4">
        <f>IF('V-plot display of agreement'!$B4311&gt;='V-plot display of agreement'!$E$16,1,0)</f>
        <v>0</v>
      </c>
      <c r="C4313" s="4">
        <f t="shared" si="68"/>
        <v>1</v>
      </c>
      <c r="D4313" s="45"/>
    </row>
    <row r="4314" spans="1:4" x14ac:dyDescent="0.2">
      <c r="A4314" s="4">
        <f>IF('V-plot display of agreement'!$A4312&gt;='V-plot display of agreement'!$E$14,1,0)</f>
        <v>0</v>
      </c>
      <c r="B4314" s="4">
        <f>IF('V-plot display of agreement'!$B4312&gt;='V-plot display of agreement'!$E$16,1,0)</f>
        <v>0</v>
      </c>
      <c r="C4314" s="4">
        <f t="shared" si="68"/>
        <v>1</v>
      </c>
      <c r="D4314" s="45"/>
    </row>
    <row r="4315" spans="1:4" x14ac:dyDescent="0.2">
      <c r="A4315" s="4">
        <f>IF('V-plot display of agreement'!$A4313&gt;='V-plot display of agreement'!$E$14,1,0)</f>
        <v>0</v>
      </c>
      <c r="B4315" s="4">
        <f>IF('V-plot display of agreement'!$B4313&gt;='V-plot display of agreement'!$E$16,1,0)</f>
        <v>0</v>
      </c>
      <c r="C4315" s="4">
        <f t="shared" si="68"/>
        <v>1</v>
      </c>
      <c r="D4315" s="45"/>
    </row>
    <row r="4316" spans="1:4" x14ac:dyDescent="0.2">
      <c r="A4316" s="4">
        <f>IF('V-plot display of agreement'!$A4314&gt;='V-plot display of agreement'!$E$14,1,0)</f>
        <v>0</v>
      </c>
      <c r="B4316" s="4">
        <f>IF('V-plot display of agreement'!$B4314&gt;='V-plot display of agreement'!$E$16,1,0)</f>
        <v>0</v>
      </c>
      <c r="C4316" s="4">
        <f t="shared" si="68"/>
        <v>1</v>
      </c>
      <c r="D4316" s="45"/>
    </row>
    <row r="4317" spans="1:4" x14ac:dyDescent="0.2">
      <c r="A4317" s="4">
        <f>IF('V-plot display of agreement'!$A4315&gt;='V-plot display of agreement'!$E$14,1,0)</f>
        <v>0</v>
      </c>
      <c r="B4317" s="4">
        <f>IF('V-plot display of agreement'!$B4315&gt;='V-plot display of agreement'!$E$16,1,0)</f>
        <v>0</v>
      </c>
      <c r="C4317" s="4">
        <f t="shared" si="68"/>
        <v>1</v>
      </c>
      <c r="D4317" s="45"/>
    </row>
    <row r="4318" spans="1:4" x14ac:dyDescent="0.2">
      <c r="A4318" s="4">
        <f>IF('V-plot display of agreement'!$A4316&gt;='V-plot display of agreement'!$E$14,1,0)</f>
        <v>0</v>
      </c>
      <c r="B4318" s="4">
        <f>IF('V-plot display of agreement'!$B4316&gt;='V-plot display of agreement'!$E$16,1,0)</f>
        <v>0</v>
      </c>
      <c r="C4318" s="4">
        <f t="shared" si="68"/>
        <v>1</v>
      </c>
      <c r="D4318" s="45"/>
    </row>
    <row r="4319" spans="1:4" x14ac:dyDescent="0.2">
      <c r="A4319" s="4">
        <f>IF('V-plot display of agreement'!$A4317&gt;='V-plot display of agreement'!$E$14,1,0)</f>
        <v>0</v>
      </c>
      <c r="B4319" s="4">
        <f>IF('V-plot display of agreement'!$B4317&gt;='V-plot display of agreement'!$E$16,1,0)</f>
        <v>0</v>
      </c>
      <c r="C4319" s="4">
        <f t="shared" si="68"/>
        <v>1</v>
      </c>
      <c r="D4319" s="45"/>
    </row>
    <row r="4320" spans="1:4" x14ac:dyDescent="0.2">
      <c r="A4320" s="4">
        <f>IF('V-plot display of agreement'!$A4318&gt;='V-plot display of agreement'!$E$14,1,0)</f>
        <v>0</v>
      </c>
      <c r="B4320" s="4">
        <f>IF('V-plot display of agreement'!$B4318&gt;='V-plot display of agreement'!$E$16,1,0)</f>
        <v>0</v>
      </c>
      <c r="C4320" s="4">
        <f t="shared" si="68"/>
        <v>1</v>
      </c>
      <c r="D4320" s="45"/>
    </row>
    <row r="4321" spans="1:4" x14ac:dyDescent="0.2">
      <c r="A4321" s="4">
        <f>IF('V-plot display of agreement'!$A4319&gt;='V-plot display of agreement'!$E$14,1,0)</f>
        <v>0</v>
      </c>
      <c r="B4321" s="4">
        <f>IF('V-plot display of agreement'!$B4319&gt;='V-plot display of agreement'!$E$16,1,0)</f>
        <v>0</v>
      </c>
      <c r="C4321" s="4">
        <f t="shared" si="68"/>
        <v>1</v>
      </c>
      <c r="D4321" s="45"/>
    </row>
    <row r="4322" spans="1:4" x14ac:dyDescent="0.2">
      <c r="A4322" s="4">
        <f>IF('V-plot display of agreement'!$A4320&gt;='V-plot display of agreement'!$E$14,1,0)</f>
        <v>0</v>
      </c>
      <c r="B4322" s="4">
        <f>IF('V-plot display of agreement'!$B4320&gt;='V-plot display of agreement'!$E$16,1,0)</f>
        <v>0</v>
      </c>
      <c r="C4322" s="4">
        <f t="shared" si="68"/>
        <v>1</v>
      </c>
      <c r="D4322" s="45"/>
    </row>
    <row r="4323" spans="1:4" x14ac:dyDescent="0.2">
      <c r="A4323" s="4">
        <f>IF('V-plot display of agreement'!$A4321&gt;='V-plot display of agreement'!$E$14,1,0)</f>
        <v>0</v>
      </c>
      <c r="B4323" s="4">
        <f>IF('V-plot display of agreement'!$B4321&gt;='V-plot display of agreement'!$E$16,1,0)</f>
        <v>0</v>
      </c>
      <c r="C4323" s="4">
        <f t="shared" si="68"/>
        <v>1</v>
      </c>
      <c r="D4323" s="45"/>
    </row>
    <row r="4324" spans="1:4" x14ac:dyDescent="0.2">
      <c r="A4324" s="4">
        <f>IF('V-plot display of agreement'!$A4322&gt;='V-plot display of agreement'!$E$14,1,0)</f>
        <v>0</v>
      </c>
      <c r="B4324" s="4">
        <f>IF('V-plot display of agreement'!$B4322&gt;='V-plot display of agreement'!$E$16,1,0)</f>
        <v>0</v>
      </c>
      <c r="C4324" s="4">
        <f t="shared" si="68"/>
        <v>1</v>
      </c>
      <c r="D4324" s="45"/>
    </row>
    <row r="4325" spans="1:4" x14ac:dyDescent="0.2">
      <c r="A4325" s="4">
        <f>IF('V-plot display of agreement'!$A4323&gt;='V-plot display of agreement'!$E$14,1,0)</f>
        <v>0</v>
      </c>
      <c r="B4325" s="4">
        <f>IF('V-plot display of agreement'!$B4323&gt;='V-plot display of agreement'!$E$16,1,0)</f>
        <v>0</v>
      </c>
      <c r="C4325" s="4">
        <f t="shared" si="68"/>
        <v>1</v>
      </c>
      <c r="D4325" s="45"/>
    </row>
    <row r="4326" spans="1:4" x14ac:dyDescent="0.2">
      <c r="A4326" s="4">
        <f>IF('V-plot display of agreement'!$A4324&gt;='V-plot display of agreement'!$E$14,1,0)</f>
        <v>0</v>
      </c>
      <c r="B4326" s="4">
        <f>IF('V-plot display of agreement'!$B4324&gt;='V-plot display of agreement'!$E$16,1,0)</f>
        <v>0</v>
      </c>
      <c r="C4326" s="4">
        <f t="shared" si="68"/>
        <v>1</v>
      </c>
      <c r="D4326" s="45"/>
    </row>
    <row r="4327" spans="1:4" x14ac:dyDescent="0.2">
      <c r="A4327" s="4">
        <f>IF('V-plot display of agreement'!$A4325&gt;='V-plot display of agreement'!$E$14,1,0)</f>
        <v>0</v>
      </c>
      <c r="B4327" s="4">
        <f>IF('V-plot display of agreement'!$B4325&gt;='V-plot display of agreement'!$E$16,1,0)</f>
        <v>0</v>
      </c>
      <c r="C4327" s="4">
        <f t="shared" si="68"/>
        <v>1</v>
      </c>
      <c r="D4327" s="45"/>
    </row>
    <row r="4328" spans="1:4" x14ac:dyDescent="0.2">
      <c r="A4328" s="4">
        <f>IF('V-plot display of agreement'!$A4326&gt;='V-plot display of agreement'!$E$14,1,0)</f>
        <v>0</v>
      </c>
      <c r="B4328" s="4">
        <f>IF('V-plot display of agreement'!$B4326&gt;='V-plot display of agreement'!$E$16,1,0)</f>
        <v>0</v>
      </c>
      <c r="C4328" s="4">
        <f t="shared" si="68"/>
        <v>1</v>
      </c>
      <c r="D4328" s="45"/>
    </row>
    <row r="4329" spans="1:4" x14ac:dyDescent="0.2">
      <c r="A4329" s="4">
        <f>IF('V-plot display of agreement'!$A4327&gt;='V-plot display of agreement'!$E$14,1,0)</f>
        <v>0</v>
      </c>
      <c r="B4329" s="4">
        <f>IF('V-plot display of agreement'!$B4327&gt;='V-plot display of agreement'!$E$16,1,0)</f>
        <v>0</v>
      </c>
      <c r="C4329" s="4">
        <f t="shared" si="68"/>
        <v>1</v>
      </c>
      <c r="D4329" s="45"/>
    </row>
    <row r="4330" spans="1:4" x14ac:dyDescent="0.2">
      <c r="A4330" s="4">
        <f>IF('V-plot display of agreement'!$A4328&gt;='V-plot display of agreement'!$E$14,1,0)</f>
        <v>0</v>
      </c>
      <c r="B4330" s="4">
        <f>IF('V-plot display of agreement'!$B4328&gt;='V-plot display of agreement'!$E$16,1,0)</f>
        <v>0</v>
      </c>
      <c r="C4330" s="4">
        <f t="shared" si="68"/>
        <v>1</v>
      </c>
      <c r="D4330" s="45"/>
    </row>
    <row r="4331" spans="1:4" x14ac:dyDescent="0.2">
      <c r="A4331" s="4">
        <f>IF('V-plot display of agreement'!$A4329&gt;='V-plot display of agreement'!$E$14,1,0)</f>
        <v>0</v>
      </c>
      <c r="B4331" s="4">
        <f>IF('V-plot display of agreement'!$B4329&gt;='V-plot display of agreement'!$E$16,1,0)</f>
        <v>0</v>
      </c>
      <c r="C4331" s="4">
        <f t="shared" si="68"/>
        <v>1</v>
      </c>
      <c r="D4331" s="45"/>
    </row>
    <row r="4332" spans="1:4" x14ac:dyDescent="0.2">
      <c r="A4332" s="4">
        <f>IF('V-plot display of agreement'!$A4330&gt;='V-plot display of agreement'!$E$14,1,0)</f>
        <v>0</v>
      </c>
      <c r="B4332" s="4">
        <f>IF('V-plot display of agreement'!$B4330&gt;='V-plot display of agreement'!$E$16,1,0)</f>
        <v>0</v>
      </c>
      <c r="C4332" s="4">
        <f t="shared" si="68"/>
        <v>1</v>
      </c>
      <c r="D4332" s="45"/>
    </row>
    <row r="4333" spans="1:4" x14ac:dyDescent="0.2">
      <c r="A4333" s="4">
        <f>IF('V-plot display of agreement'!$A4331&gt;='V-plot display of agreement'!$E$14,1,0)</f>
        <v>0</v>
      </c>
      <c r="B4333" s="4">
        <f>IF('V-plot display of agreement'!$B4331&gt;='V-plot display of agreement'!$E$16,1,0)</f>
        <v>0</v>
      </c>
      <c r="C4333" s="4">
        <f t="shared" si="68"/>
        <v>1</v>
      </c>
      <c r="D4333" s="45"/>
    </row>
    <row r="4334" spans="1:4" x14ac:dyDescent="0.2">
      <c r="A4334" s="4">
        <f>IF('V-plot display of agreement'!$A4332&gt;='V-plot display of agreement'!$E$14,1,0)</f>
        <v>0</v>
      </c>
      <c r="B4334" s="4">
        <f>IF('V-plot display of agreement'!$B4332&gt;='V-plot display of agreement'!$E$16,1,0)</f>
        <v>0</v>
      </c>
      <c r="C4334" s="4">
        <f t="shared" si="68"/>
        <v>1</v>
      </c>
      <c r="D4334" s="45"/>
    </row>
    <row r="4335" spans="1:4" x14ac:dyDescent="0.2">
      <c r="A4335" s="4">
        <f>IF('V-plot display of agreement'!$A4333&gt;='V-plot display of agreement'!$E$14,1,0)</f>
        <v>0</v>
      </c>
      <c r="B4335" s="4">
        <f>IF('V-plot display of agreement'!$B4333&gt;='V-plot display of agreement'!$E$16,1,0)</f>
        <v>0</v>
      </c>
      <c r="C4335" s="4">
        <f t="shared" si="68"/>
        <v>1</v>
      </c>
      <c r="D4335" s="45"/>
    </row>
    <row r="4336" spans="1:4" x14ac:dyDescent="0.2">
      <c r="A4336" s="4">
        <f>IF('V-plot display of agreement'!$A4334&gt;='V-plot display of agreement'!$E$14,1,0)</f>
        <v>0</v>
      </c>
      <c r="B4336" s="4">
        <f>IF('V-plot display of agreement'!$B4334&gt;='V-plot display of agreement'!$E$16,1,0)</f>
        <v>0</v>
      </c>
      <c r="C4336" s="4">
        <f t="shared" si="68"/>
        <v>1</v>
      </c>
      <c r="D4336" s="45"/>
    </row>
    <row r="4337" spans="1:4" x14ac:dyDescent="0.2">
      <c r="A4337" s="4">
        <f>IF('V-plot display of agreement'!$A4335&gt;='V-plot display of agreement'!$E$14,1,0)</f>
        <v>0</v>
      </c>
      <c r="B4337" s="4">
        <f>IF('V-plot display of agreement'!$B4335&gt;='V-plot display of agreement'!$E$16,1,0)</f>
        <v>0</v>
      </c>
      <c r="C4337" s="4">
        <f t="shared" si="68"/>
        <v>1</v>
      </c>
      <c r="D4337" s="45"/>
    </row>
    <row r="4338" spans="1:4" x14ac:dyDescent="0.2">
      <c r="A4338" s="4">
        <f>IF('V-plot display of agreement'!$A4336&gt;='V-plot display of agreement'!$E$14,1,0)</f>
        <v>0</v>
      </c>
      <c r="B4338" s="4">
        <f>IF('V-plot display of agreement'!$B4336&gt;='V-plot display of agreement'!$E$16,1,0)</f>
        <v>0</v>
      </c>
      <c r="C4338" s="4">
        <f t="shared" ref="C4338:C4401" si="69">IF(OR((A4338+B4338)=2,(A4338+B4338)=0),1,0)</f>
        <v>1</v>
      </c>
      <c r="D4338" s="45"/>
    </row>
    <row r="4339" spans="1:4" x14ac:dyDescent="0.2">
      <c r="A4339" s="4">
        <f>IF('V-plot display of agreement'!$A4337&gt;='V-plot display of agreement'!$E$14,1,0)</f>
        <v>0</v>
      </c>
      <c r="B4339" s="4">
        <f>IF('V-plot display of agreement'!$B4337&gt;='V-plot display of agreement'!$E$16,1,0)</f>
        <v>0</v>
      </c>
      <c r="C4339" s="4">
        <f t="shared" si="69"/>
        <v>1</v>
      </c>
      <c r="D4339" s="45"/>
    </row>
    <row r="4340" spans="1:4" x14ac:dyDescent="0.2">
      <c r="A4340" s="4">
        <f>IF('V-plot display of agreement'!$A4338&gt;='V-plot display of agreement'!$E$14,1,0)</f>
        <v>0</v>
      </c>
      <c r="B4340" s="4">
        <f>IF('V-plot display of agreement'!$B4338&gt;='V-plot display of agreement'!$E$16,1,0)</f>
        <v>0</v>
      </c>
      <c r="C4340" s="4">
        <f t="shared" si="69"/>
        <v>1</v>
      </c>
      <c r="D4340" s="45"/>
    </row>
    <row r="4341" spans="1:4" x14ac:dyDescent="0.2">
      <c r="A4341" s="4">
        <f>IF('V-plot display of agreement'!$A4339&gt;='V-plot display of agreement'!$E$14,1,0)</f>
        <v>0</v>
      </c>
      <c r="B4341" s="4">
        <f>IF('V-plot display of agreement'!$B4339&gt;='V-plot display of agreement'!$E$16,1,0)</f>
        <v>0</v>
      </c>
      <c r="C4341" s="4">
        <f t="shared" si="69"/>
        <v>1</v>
      </c>
      <c r="D4341" s="45"/>
    </row>
    <row r="4342" spans="1:4" x14ac:dyDescent="0.2">
      <c r="A4342" s="4">
        <f>IF('V-plot display of agreement'!$A4340&gt;='V-plot display of agreement'!$E$14,1,0)</f>
        <v>0</v>
      </c>
      <c r="B4342" s="4">
        <f>IF('V-plot display of agreement'!$B4340&gt;='V-plot display of agreement'!$E$16,1,0)</f>
        <v>0</v>
      </c>
      <c r="C4342" s="4">
        <f t="shared" si="69"/>
        <v>1</v>
      </c>
      <c r="D4342" s="45"/>
    </row>
    <row r="4343" spans="1:4" x14ac:dyDescent="0.2">
      <c r="A4343" s="4">
        <f>IF('V-plot display of agreement'!$A4341&gt;='V-plot display of agreement'!$E$14,1,0)</f>
        <v>0</v>
      </c>
      <c r="B4343" s="4">
        <f>IF('V-plot display of agreement'!$B4341&gt;='V-plot display of agreement'!$E$16,1,0)</f>
        <v>0</v>
      </c>
      <c r="C4343" s="4">
        <f t="shared" si="69"/>
        <v>1</v>
      </c>
      <c r="D4343" s="45"/>
    </row>
    <row r="4344" spans="1:4" x14ac:dyDescent="0.2">
      <c r="A4344" s="4">
        <f>IF('V-plot display of agreement'!$A4342&gt;='V-plot display of agreement'!$E$14,1,0)</f>
        <v>0</v>
      </c>
      <c r="B4344" s="4">
        <f>IF('V-plot display of agreement'!$B4342&gt;='V-plot display of agreement'!$E$16,1,0)</f>
        <v>0</v>
      </c>
      <c r="C4344" s="4">
        <f t="shared" si="69"/>
        <v>1</v>
      </c>
      <c r="D4344" s="45"/>
    </row>
    <row r="4345" spans="1:4" x14ac:dyDescent="0.2">
      <c r="A4345" s="4">
        <f>IF('V-plot display of agreement'!$A4343&gt;='V-plot display of agreement'!$E$14,1,0)</f>
        <v>0</v>
      </c>
      <c r="B4345" s="4">
        <f>IF('V-plot display of agreement'!$B4343&gt;='V-plot display of agreement'!$E$16,1,0)</f>
        <v>0</v>
      </c>
      <c r="C4345" s="4">
        <f t="shared" si="69"/>
        <v>1</v>
      </c>
      <c r="D4345" s="45"/>
    </row>
    <row r="4346" spans="1:4" x14ac:dyDescent="0.2">
      <c r="A4346" s="4">
        <f>IF('V-plot display of agreement'!$A4344&gt;='V-plot display of agreement'!$E$14,1,0)</f>
        <v>0</v>
      </c>
      <c r="B4346" s="4">
        <f>IF('V-plot display of agreement'!$B4344&gt;='V-plot display of agreement'!$E$16,1,0)</f>
        <v>0</v>
      </c>
      <c r="C4346" s="4">
        <f t="shared" si="69"/>
        <v>1</v>
      </c>
      <c r="D4346" s="45"/>
    </row>
    <row r="4347" spans="1:4" x14ac:dyDescent="0.2">
      <c r="A4347" s="4">
        <f>IF('V-plot display of agreement'!$A4345&gt;='V-plot display of agreement'!$E$14,1,0)</f>
        <v>0</v>
      </c>
      <c r="B4347" s="4">
        <f>IF('V-plot display of agreement'!$B4345&gt;='V-plot display of agreement'!$E$16,1,0)</f>
        <v>0</v>
      </c>
      <c r="C4347" s="4">
        <f t="shared" si="69"/>
        <v>1</v>
      </c>
      <c r="D4347" s="45"/>
    </row>
    <row r="4348" spans="1:4" x14ac:dyDescent="0.2">
      <c r="A4348" s="4">
        <f>IF('V-plot display of agreement'!$A4346&gt;='V-plot display of agreement'!$E$14,1,0)</f>
        <v>0</v>
      </c>
      <c r="B4348" s="4">
        <f>IF('V-plot display of agreement'!$B4346&gt;='V-plot display of agreement'!$E$16,1,0)</f>
        <v>0</v>
      </c>
      <c r="C4348" s="4">
        <f t="shared" si="69"/>
        <v>1</v>
      </c>
      <c r="D4348" s="45"/>
    </row>
    <row r="4349" spans="1:4" x14ac:dyDescent="0.2">
      <c r="A4349" s="4">
        <f>IF('V-plot display of agreement'!$A4347&gt;='V-plot display of agreement'!$E$14,1,0)</f>
        <v>0</v>
      </c>
      <c r="B4349" s="4">
        <f>IF('V-plot display of agreement'!$B4347&gt;='V-plot display of agreement'!$E$16,1,0)</f>
        <v>0</v>
      </c>
      <c r="C4349" s="4">
        <f t="shared" si="69"/>
        <v>1</v>
      </c>
      <c r="D4349" s="45"/>
    </row>
    <row r="4350" spans="1:4" x14ac:dyDescent="0.2">
      <c r="A4350" s="4">
        <f>IF('V-plot display of agreement'!$A4348&gt;='V-plot display of agreement'!$E$14,1,0)</f>
        <v>0</v>
      </c>
      <c r="B4350" s="4">
        <f>IF('V-plot display of agreement'!$B4348&gt;='V-plot display of agreement'!$E$16,1,0)</f>
        <v>0</v>
      </c>
      <c r="C4350" s="4">
        <f t="shared" si="69"/>
        <v>1</v>
      </c>
      <c r="D4350" s="45"/>
    </row>
    <row r="4351" spans="1:4" x14ac:dyDescent="0.2">
      <c r="A4351" s="4">
        <f>IF('V-plot display of agreement'!$A4349&gt;='V-plot display of agreement'!$E$14,1,0)</f>
        <v>0</v>
      </c>
      <c r="B4351" s="4">
        <f>IF('V-plot display of agreement'!$B4349&gt;='V-plot display of agreement'!$E$16,1,0)</f>
        <v>0</v>
      </c>
      <c r="C4351" s="4">
        <f t="shared" si="69"/>
        <v>1</v>
      </c>
      <c r="D4351" s="45"/>
    </row>
    <row r="4352" spans="1:4" x14ac:dyDescent="0.2">
      <c r="A4352" s="4">
        <f>IF('V-plot display of agreement'!$A4350&gt;='V-plot display of agreement'!$E$14,1,0)</f>
        <v>0</v>
      </c>
      <c r="B4352" s="4">
        <f>IF('V-plot display of agreement'!$B4350&gt;='V-plot display of agreement'!$E$16,1,0)</f>
        <v>0</v>
      </c>
      <c r="C4352" s="4">
        <f t="shared" si="69"/>
        <v>1</v>
      </c>
      <c r="D4352" s="45"/>
    </row>
    <row r="4353" spans="1:4" x14ac:dyDescent="0.2">
      <c r="A4353" s="4">
        <f>IF('V-plot display of agreement'!$A4351&gt;='V-plot display of agreement'!$E$14,1,0)</f>
        <v>0</v>
      </c>
      <c r="B4353" s="4">
        <f>IF('V-plot display of agreement'!$B4351&gt;='V-plot display of agreement'!$E$16,1,0)</f>
        <v>0</v>
      </c>
      <c r="C4353" s="4">
        <f t="shared" si="69"/>
        <v>1</v>
      </c>
      <c r="D4353" s="45"/>
    </row>
    <row r="4354" spans="1:4" x14ac:dyDescent="0.2">
      <c r="A4354" s="4">
        <f>IF('V-plot display of agreement'!$A4352&gt;='V-plot display of agreement'!$E$14,1,0)</f>
        <v>0</v>
      </c>
      <c r="B4354" s="4">
        <f>IF('V-plot display of agreement'!$B4352&gt;='V-plot display of agreement'!$E$16,1,0)</f>
        <v>0</v>
      </c>
      <c r="C4354" s="4">
        <f t="shared" si="69"/>
        <v>1</v>
      </c>
      <c r="D4354" s="45"/>
    </row>
    <row r="4355" spans="1:4" x14ac:dyDescent="0.2">
      <c r="A4355" s="4">
        <f>IF('V-plot display of agreement'!$A4353&gt;='V-plot display of agreement'!$E$14,1,0)</f>
        <v>0</v>
      </c>
      <c r="B4355" s="4">
        <f>IF('V-plot display of agreement'!$B4353&gt;='V-plot display of agreement'!$E$16,1,0)</f>
        <v>0</v>
      </c>
      <c r="C4355" s="4">
        <f t="shared" si="69"/>
        <v>1</v>
      </c>
      <c r="D4355" s="45"/>
    </row>
    <row r="4356" spans="1:4" x14ac:dyDescent="0.2">
      <c r="A4356" s="4">
        <f>IF('V-plot display of agreement'!$A4354&gt;='V-plot display of agreement'!$E$14,1,0)</f>
        <v>0</v>
      </c>
      <c r="B4356" s="4">
        <f>IF('V-plot display of agreement'!$B4354&gt;='V-plot display of agreement'!$E$16,1,0)</f>
        <v>0</v>
      </c>
      <c r="C4356" s="4">
        <f t="shared" si="69"/>
        <v>1</v>
      </c>
      <c r="D4356" s="45"/>
    </row>
    <row r="4357" spans="1:4" x14ac:dyDescent="0.2">
      <c r="A4357" s="4">
        <f>IF('V-plot display of agreement'!$A4355&gt;='V-plot display of agreement'!$E$14,1,0)</f>
        <v>0</v>
      </c>
      <c r="B4357" s="4">
        <f>IF('V-plot display of agreement'!$B4355&gt;='V-plot display of agreement'!$E$16,1,0)</f>
        <v>0</v>
      </c>
      <c r="C4357" s="4">
        <f t="shared" si="69"/>
        <v>1</v>
      </c>
      <c r="D4357" s="45"/>
    </row>
    <row r="4358" spans="1:4" x14ac:dyDescent="0.2">
      <c r="A4358" s="4">
        <f>IF('V-plot display of agreement'!$A4356&gt;='V-plot display of agreement'!$E$14,1,0)</f>
        <v>0</v>
      </c>
      <c r="B4358" s="4">
        <f>IF('V-plot display of agreement'!$B4356&gt;='V-plot display of agreement'!$E$16,1,0)</f>
        <v>0</v>
      </c>
      <c r="C4358" s="4">
        <f t="shared" si="69"/>
        <v>1</v>
      </c>
      <c r="D4358" s="45"/>
    </row>
    <row r="4359" spans="1:4" x14ac:dyDescent="0.2">
      <c r="A4359" s="4">
        <f>IF('V-plot display of agreement'!$A4357&gt;='V-plot display of agreement'!$E$14,1,0)</f>
        <v>0</v>
      </c>
      <c r="B4359" s="4">
        <f>IF('V-plot display of agreement'!$B4357&gt;='V-plot display of agreement'!$E$16,1,0)</f>
        <v>0</v>
      </c>
      <c r="C4359" s="4">
        <f t="shared" si="69"/>
        <v>1</v>
      </c>
      <c r="D4359" s="45"/>
    </row>
    <row r="4360" spans="1:4" x14ac:dyDescent="0.2">
      <c r="A4360" s="4">
        <f>IF('V-plot display of agreement'!$A4358&gt;='V-plot display of agreement'!$E$14,1,0)</f>
        <v>0</v>
      </c>
      <c r="B4360" s="4">
        <f>IF('V-plot display of agreement'!$B4358&gt;='V-plot display of agreement'!$E$16,1,0)</f>
        <v>0</v>
      </c>
      <c r="C4360" s="4">
        <f t="shared" si="69"/>
        <v>1</v>
      </c>
      <c r="D4360" s="45"/>
    </row>
    <row r="4361" spans="1:4" x14ac:dyDescent="0.2">
      <c r="A4361" s="4">
        <f>IF('V-plot display of agreement'!$A4359&gt;='V-plot display of agreement'!$E$14,1,0)</f>
        <v>0</v>
      </c>
      <c r="B4361" s="4">
        <f>IF('V-plot display of agreement'!$B4359&gt;='V-plot display of agreement'!$E$16,1,0)</f>
        <v>0</v>
      </c>
      <c r="C4361" s="4">
        <f t="shared" si="69"/>
        <v>1</v>
      </c>
      <c r="D4361" s="45"/>
    </row>
    <row r="4362" spans="1:4" x14ac:dyDescent="0.2">
      <c r="A4362" s="4">
        <f>IF('V-plot display of agreement'!$A4360&gt;='V-plot display of agreement'!$E$14,1,0)</f>
        <v>0</v>
      </c>
      <c r="B4362" s="4">
        <f>IF('V-plot display of agreement'!$B4360&gt;='V-plot display of agreement'!$E$16,1,0)</f>
        <v>0</v>
      </c>
      <c r="C4362" s="4">
        <f t="shared" si="69"/>
        <v>1</v>
      </c>
      <c r="D4362" s="45"/>
    </row>
    <row r="4363" spans="1:4" x14ac:dyDescent="0.2">
      <c r="A4363" s="4">
        <f>IF('V-plot display of agreement'!$A4361&gt;='V-plot display of agreement'!$E$14,1,0)</f>
        <v>0</v>
      </c>
      <c r="B4363" s="4">
        <f>IF('V-plot display of agreement'!$B4361&gt;='V-plot display of agreement'!$E$16,1,0)</f>
        <v>0</v>
      </c>
      <c r="C4363" s="4">
        <f t="shared" si="69"/>
        <v>1</v>
      </c>
      <c r="D4363" s="45"/>
    </row>
    <row r="4364" spans="1:4" x14ac:dyDescent="0.2">
      <c r="A4364" s="4">
        <f>IF('V-plot display of agreement'!$A4362&gt;='V-plot display of agreement'!$E$14,1,0)</f>
        <v>0</v>
      </c>
      <c r="B4364" s="4">
        <f>IF('V-plot display of agreement'!$B4362&gt;='V-plot display of agreement'!$E$16,1,0)</f>
        <v>0</v>
      </c>
      <c r="C4364" s="4">
        <f t="shared" si="69"/>
        <v>1</v>
      </c>
      <c r="D4364" s="45"/>
    </row>
    <row r="4365" spans="1:4" x14ac:dyDescent="0.2">
      <c r="A4365" s="4">
        <f>IF('V-plot display of agreement'!$A4363&gt;='V-plot display of agreement'!$E$14,1,0)</f>
        <v>0</v>
      </c>
      <c r="B4365" s="4">
        <f>IF('V-plot display of agreement'!$B4363&gt;='V-plot display of agreement'!$E$16,1,0)</f>
        <v>0</v>
      </c>
      <c r="C4365" s="4">
        <f t="shared" si="69"/>
        <v>1</v>
      </c>
      <c r="D4365" s="45"/>
    </row>
    <row r="4366" spans="1:4" x14ac:dyDescent="0.2">
      <c r="A4366" s="4">
        <f>IF('V-plot display of agreement'!$A4364&gt;='V-plot display of agreement'!$E$14,1,0)</f>
        <v>0</v>
      </c>
      <c r="B4366" s="4">
        <f>IF('V-plot display of agreement'!$B4364&gt;='V-plot display of agreement'!$E$16,1,0)</f>
        <v>0</v>
      </c>
      <c r="C4366" s="4">
        <f t="shared" si="69"/>
        <v>1</v>
      </c>
      <c r="D4366" s="45"/>
    </row>
    <row r="4367" spans="1:4" x14ac:dyDescent="0.2">
      <c r="A4367" s="4">
        <f>IF('V-plot display of agreement'!$A4365&gt;='V-plot display of agreement'!$E$14,1,0)</f>
        <v>0</v>
      </c>
      <c r="B4367" s="4">
        <f>IF('V-plot display of agreement'!$B4365&gt;='V-plot display of agreement'!$E$16,1,0)</f>
        <v>0</v>
      </c>
      <c r="C4367" s="4">
        <f t="shared" si="69"/>
        <v>1</v>
      </c>
      <c r="D4367" s="45"/>
    </row>
    <row r="4368" spans="1:4" x14ac:dyDescent="0.2">
      <c r="A4368" s="4">
        <f>IF('V-plot display of agreement'!$A4366&gt;='V-plot display of agreement'!$E$14,1,0)</f>
        <v>0</v>
      </c>
      <c r="B4368" s="4">
        <f>IF('V-plot display of agreement'!$B4366&gt;='V-plot display of agreement'!$E$16,1,0)</f>
        <v>0</v>
      </c>
      <c r="C4368" s="4">
        <f t="shared" si="69"/>
        <v>1</v>
      </c>
      <c r="D4368" s="45"/>
    </row>
    <row r="4369" spans="1:4" x14ac:dyDescent="0.2">
      <c r="A4369" s="4">
        <f>IF('V-plot display of agreement'!$A4367&gt;='V-plot display of agreement'!$E$14,1,0)</f>
        <v>0</v>
      </c>
      <c r="B4369" s="4">
        <f>IF('V-plot display of agreement'!$B4367&gt;='V-plot display of agreement'!$E$16,1,0)</f>
        <v>0</v>
      </c>
      <c r="C4369" s="4">
        <f t="shared" si="69"/>
        <v>1</v>
      </c>
      <c r="D4369" s="45"/>
    </row>
    <row r="4370" spans="1:4" x14ac:dyDescent="0.2">
      <c r="A4370" s="4">
        <f>IF('V-plot display of agreement'!$A4368&gt;='V-plot display of agreement'!$E$14,1,0)</f>
        <v>0</v>
      </c>
      <c r="B4370" s="4">
        <f>IF('V-plot display of agreement'!$B4368&gt;='V-plot display of agreement'!$E$16,1,0)</f>
        <v>0</v>
      </c>
      <c r="C4370" s="4">
        <f t="shared" si="69"/>
        <v>1</v>
      </c>
      <c r="D4370" s="45"/>
    </row>
    <row r="4371" spans="1:4" x14ac:dyDescent="0.2">
      <c r="A4371" s="4">
        <f>IF('V-plot display of agreement'!$A4369&gt;='V-plot display of agreement'!$E$14,1,0)</f>
        <v>0</v>
      </c>
      <c r="B4371" s="4">
        <f>IF('V-plot display of agreement'!$B4369&gt;='V-plot display of agreement'!$E$16,1,0)</f>
        <v>0</v>
      </c>
      <c r="C4371" s="4">
        <f t="shared" si="69"/>
        <v>1</v>
      </c>
      <c r="D4371" s="45"/>
    </row>
    <row r="4372" spans="1:4" x14ac:dyDescent="0.2">
      <c r="A4372" s="4">
        <f>IF('V-plot display of agreement'!$A4370&gt;='V-plot display of agreement'!$E$14,1,0)</f>
        <v>0</v>
      </c>
      <c r="B4372" s="4">
        <f>IF('V-plot display of agreement'!$B4370&gt;='V-plot display of agreement'!$E$16,1,0)</f>
        <v>0</v>
      </c>
      <c r="C4372" s="4">
        <f t="shared" si="69"/>
        <v>1</v>
      </c>
      <c r="D4372" s="45"/>
    </row>
    <row r="4373" spans="1:4" x14ac:dyDescent="0.2">
      <c r="A4373" s="4">
        <f>IF('V-plot display of agreement'!$A4371&gt;='V-plot display of agreement'!$E$14,1,0)</f>
        <v>0</v>
      </c>
      <c r="B4373" s="4">
        <f>IF('V-plot display of agreement'!$B4371&gt;='V-plot display of agreement'!$E$16,1,0)</f>
        <v>0</v>
      </c>
      <c r="C4373" s="4">
        <f t="shared" si="69"/>
        <v>1</v>
      </c>
      <c r="D4373" s="45"/>
    </row>
    <row r="4374" spans="1:4" x14ac:dyDescent="0.2">
      <c r="A4374" s="4">
        <f>IF('V-plot display of agreement'!$A4372&gt;='V-plot display of agreement'!$E$14,1,0)</f>
        <v>0</v>
      </c>
      <c r="B4374" s="4">
        <f>IF('V-plot display of agreement'!$B4372&gt;='V-plot display of agreement'!$E$16,1,0)</f>
        <v>0</v>
      </c>
      <c r="C4374" s="4">
        <f t="shared" si="69"/>
        <v>1</v>
      </c>
      <c r="D4374" s="45"/>
    </row>
    <row r="4375" spans="1:4" x14ac:dyDescent="0.2">
      <c r="A4375" s="4">
        <f>IF('V-plot display of agreement'!$A4373&gt;='V-plot display of agreement'!$E$14,1,0)</f>
        <v>0</v>
      </c>
      <c r="B4375" s="4">
        <f>IF('V-plot display of agreement'!$B4373&gt;='V-plot display of agreement'!$E$16,1,0)</f>
        <v>0</v>
      </c>
      <c r="C4375" s="4">
        <f t="shared" si="69"/>
        <v>1</v>
      </c>
      <c r="D4375" s="45"/>
    </row>
    <row r="4376" spans="1:4" x14ac:dyDescent="0.2">
      <c r="A4376" s="4">
        <f>IF('V-plot display of agreement'!$A4374&gt;='V-plot display of agreement'!$E$14,1,0)</f>
        <v>0</v>
      </c>
      <c r="B4376" s="4">
        <f>IF('V-plot display of agreement'!$B4374&gt;='V-plot display of agreement'!$E$16,1,0)</f>
        <v>0</v>
      </c>
      <c r="C4376" s="4">
        <f t="shared" si="69"/>
        <v>1</v>
      </c>
      <c r="D4376" s="45"/>
    </row>
    <row r="4377" spans="1:4" x14ac:dyDescent="0.2">
      <c r="A4377" s="4">
        <f>IF('V-plot display of agreement'!$A4375&gt;='V-plot display of agreement'!$E$14,1,0)</f>
        <v>0</v>
      </c>
      <c r="B4377" s="4">
        <f>IF('V-plot display of agreement'!$B4375&gt;='V-plot display of agreement'!$E$16,1,0)</f>
        <v>0</v>
      </c>
      <c r="C4377" s="4">
        <f t="shared" si="69"/>
        <v>1</v>
      </c>
      <c r="D4377" s="45"/>
    </row>
    <row r="4378" spans="1:4" x14ac:dyDescent="0.2">
      <c r="A4378" s="4">
        <f>IF('V-plot display of agreement'!$A4376&gt;='V-plot display of agreement'!$E$14,1,0)</f>
        <v>0</v>
      </c>
      <c r="B4378" s="4">
        <f>IF('V-plot display of agreement'!$B4376&gt;='V-plot display of agreement'!$E$16,1,0)</f>
        <v>0</v>
      </c>
      <c r="C4378" s="4">
        <f t="shared" si="69"/>
        <v>1</v>
      </c>
      <c r="D4378" s="45"/>
    </row>
    <row r="4379" spans="1:4" x14ac:dyDescent="0.2">
      <c r="A4379" s="4">
        <f>IF('V-plot display of agreement'!$A4377&gt;='V-plot display of agreement'!$E$14,1,0)</f>
        <v>0</v>
      </c>
      <c r="B4379" s="4">
        <f>IF('V-plot display of agreement'!$B4377&gt;='V-plot display of agreement'!$E$16,1,0)</f>
        <v>0</v>
      </c>
      <c r="C4379" s="4">
        <f t="shared" si="69"/>
        <v>1</v>
      </c>
      <c r="D4379" s="45"/>
    </row>
    <row r="4380" spans="1:4" x14ac:dyDescent="0.2">
      <c r="A4380" s="4">
        <f>IF('V-plot display of agreement'!$A4378&gt;='V-plot display of agreement'!$E$14,1,0)</f>
        <v>0</v>
      </c>
      <c r="B4380" s="4">
        <f>IF('V-plot display of agreement'!$B4378&gt;='V-plot display of agreement'!$E$16,1,0)</f>
        <v>0</v>
      </c>
      <c r="C4380" s="4">
        <f t="shared" si="69"/>
        <v>1</v>
      </c>
      <c r="D4380" s="45"/>
    </row>
    <row r="4381" spans="1:4" x14ac:dyDescent="0.2">
      <c r="A4381" s="4">
        <f>IF('V-plot display of agreement'!$A4379&gt;='V-plot display of agreement'!$E$14,1,0)</f>
        <v>0</v>
      </c>
      <c r="B4381" s="4">
        <f>IF('V-plot display of agreement'!$B4379&gt;='V-plot display of agreement'!$E$16,1,0)</f>
        <v>0</v>
      </c>
      <c r="C4381" s="4">
        <f t="shared" si="69"/>
        <v>1</v>
      </c>
      <c r="D4381" s="45"/>
    </row>
    <row r="4382" spans="1:4" x14ac:dyDescent="0.2">
      <c r="A4382" s="4">
        <f>IF('V-plot display of agreement'!$A4380&gt;='V-plot display of agreement'!$E$14,1,0)</f>
        <v>0</v>
      </c>
      <c r="B4382" s="4">
        <f>IF('V-plot display of agreement'!$B4380&gt;='V-plot display of agreement'!$E$16,1,0)</f>
        <v>0</v>
      </c>
      <c r="C4382" s="4">
        <f t="shared" si="69"/>
        <v>1</v>
      </c>
      <c r="D4382" s="45"/>
    </row>
    <row r="4383" spans="1:4" x14ac:dyDescent="0.2">
      <c r="A4383" s="4">
        <f>IF('V-plot display of agreement'!$A4381&gt;='V-plot display of agreement'!$E$14,1,0)</f>
        <v>0</v>
      </c>
      <c r="B4383" s="4">
        <f>IF('V-plot display of agreement'!$B4381&gt;='V-plot display of agreement'!$E$16,1,0)</f>
        <v>0</v>
      </c>
      <c r="C4383" s="4">
        <f t="shared" si="69"/>
        <v>1</v>
      </c>
      <c r="D4383" s="45"/>
    </row>
    <row r="4384" spans="1:4" x14ac:dyDescent="0.2">
      <c r="A4384" s="4">
        <f>IF('V-plot display of agreement'!$A4382&gt;='V-plot display of agreement'!$E$14,1,0)</f>
        <v>0</v>
      </c>
      <c r="B4384" s="4">
        <f>IF('V-plot display of agreement'!$B4382&gt;='V-plot display of agreement'!$E$16,1,0)</f>
        <v>0</v>
      </c>
      <c r="C4384" s="4">
        <f t="shared" si="69"/>
        <v>1</v>
      </c>
      <c r="D4384" s="45"/>
    </row>
    <row r="4385" spans="1:4" x14ac:dyDescent="0.2">
      <c r="A4385" s="4">
        <f>IF('V-plot display of agreement'!$A4383&gt;='V-plot display of agreement'!$E$14,1,0)</f>
        <v>0</v>
      </c>
      <c r="B4385" s="4">
        <f>IF('V-plot display of agreement'!$B4383&gt;='V-plot display of agreement'!$E$16,1,0)</f>
        <v>0</v>
      </c>
      <c r="C4385" s="4">
        <f t="shared" si="69"/>
        <v>1</v>
      </c>
      <c r="D4385" s="45"/>
    </row>
    <row r="4386" spans="1:4" x14ac:dyDescent="0.2">
      <c r="A4386" s="4">
        <f>IF('V-plot display of agreement'!$A4384&gt;='V-plot display of agreement'!$E$14,1,0)</f>
        <v>0</v>
      </c>
      <c r="B4386" s="4">
        <f>IF('V-plot display of agreement'!$B4384&gt;='V-plot display of agreement'!$E$16,1,0)</f>
        <v>0</v>
      </c>
      <c r="C4386" s="4">
        <f t="shared" si="69"/>
        <v>1</v>
      </c>
      <c r="D4386" s="45"/>
    </row>
    <row r="4387" spans="1:4" x14ac:dyDescent="0.2">
      <c r="A4387" s="4">
        <f>IF('V-plot display of agreement'!$A4385&gt;='V-plot display of agreement'!$E$14,1,0)</f>
        <v>0</v>
      </c>
      <c r="B4387" s="4">
        <f>IF('V-plot display of agreement'!$B4385&gt;='V-plot display of agreement'!$E$16,1,0)</f>
        <v>0</v>
      </c>
      <c r="C4387" s="4">
        <f t="shared" si="69"/>
        <v>1</v>
      </c>
      <c r="D4387" s="45"/>
    </row>
    <row r="4388" spans="1:4" x14ac:dyDescent="0.2">
      <c r="A4388" s="4">
        <f>IF('V-plot display of agreement'!$A4386&gt;='V-plot display of agreement'!$E$14,1,0)</f>
        <v>0</v>
      </c>
      <c r="B4388" s="4">
        <f>IF('V-plot display of agreement'!$B4386&gt;='V-plot display of agreement'!$E$16,1,0)</f>
        <v>0</v>
      </c>
      <c r="C4388" s="4">
        <f t="shared" si="69"/>
        <v>1</v>
      </c>
      <c r="D4388" s="45"/>
    </row>
    <row r="4389" spans="1:4" x14ac:dyDescent="0.2">
      <c r="A4389" s="4">
        <f>IF('V-plot display of agreement'!$A4387&gt;='V-plot display of agreement'!$E$14,1,0)</f>
        <v>0</v>
      </c>
      <c r="B4389" s="4">
        <f>IF('V-plot display of agreement'!$B4387&gt;='V-plot display of agreement'!$E$16,1,0)</f>
        <v>0</v>
      </c>
      <c r="C4389" s="4">
        <f t="shared" si="69"/>
        <v>1</v>
      </c>
      <c r="D4389" s="45"/>
    </row>
    <row r="4390" spans="1:4" x14ac:dyDescent="0.2">
      <c r="A4390" s="4">
        <f>IF('V-plot display of agreement'!$A4388&gt;='V-plot display of agreement'!$E$14,1,0)</f>
        <v>0</v>
      </c>
      <c r="B4390" s="4">
        <f>IF('V-plot display of agreement'!$B4388&gt;='V-plot display of agreement'!$E$16,1,0)</f>
        <v>0</v>
      </c>
      <c r="C4390" s="4">
        <f t="shared" si="69"/>
        <v>1</v>
      </c>
      <c r="D4390" s="45"/>
    </row>
    <row r="4391" spans="1:4" x14ac:dyDescent="0.2">
      <c r="A4391" s="4">
        <f>IF('V-plot display of agreement'!$A4389&gt;='V-plot display of agreement'!$E$14,1,0)</f>
        <v>0</v>
      </c>
      <c r="B4391" s="4">
        <f>IF('V-plot display of agreement'!$B4389&gt;='V-plot display of agreement'!$E$16,1,0)</f>
        <v>0</v>
      </c>
      <c r="C4391" s="4">
        <f t="shared" si="69"/>
        <v>1</v>
      </c>
      <c r="D4391" s="45"/>
    </row>
    <row r="4392" spans="1:4" x14ac:dyDescent="0.2">
      <c r="A4392" s="4">
        <f>IF('V-plot display of agreement'!$A4390&gt;='V-plot display of agreement'!$E$14,1,0)</f>
        <v>0</v>
      </c>
      <c r="B4392" s="4">
        <f>IF('V-plot display of agreement'!$B4390&gt;='V-plot display of agreement'!$E$16,1,0)</f>
        <v>0</v>
      </c>
      <c r="C4392" s="4">
        <f t="shared" si="69"/>
        <v>1</v>
      </c>
      <c r="D4392" s="45"/>
    </row>
    <row r="4393" spans="1:4" x14ac:dyDescent="0.2">
      <c r="A4393" s="4">
        <f>IF('V-plot display of agreement'!$A4391&gt;='V-plot display of agreement'!$E$14,1,0)</f>
        <v>0</v>
      </c>
      <c r="B4393" s="4">
        <f>IF('V-plot display of agreement'!$B4391&gt;='V-plot display of agreement'!$E$16,1,0)</f>
        <v>0</v>
      </c>
      <c r="C4393" s="4">
        <f t="shared" si="69"/>
        <v>1</v>
      </c>
      <c r="D4393" s="45"/>
    </row>
    <row r="4394" spans="1:4" x14ac:dyDescent="0.2">
      <c r="A4394" s="4">
        <f>IF('V-plot display of agreement'!$A4392&gt;='V-plot display of agreement'!$E$14,1,0)</f>
        <v>0</v>
      </c>
      <c r="B4394" s="4">
        <f>IF('V-plot display of agreement'!$B4392&gt;='V-plot display of agreement'!$E$16,1,0)</f>
        <v>0</v>
      </c>
      <c r="C4394" s="4">
        <f t="shared" si="69"/>
        <v>1</v>
      </c>
      <c r="D4394" s="45"/>
    </row>
    <row r="4395" spans="1:4" x14ac:dyDescent="0.2">
      <c r="A4395" s="4">
        <f>IF('V-plot display of agreement'!$A4393&gt;='V-plot display of agreement'!$E$14,1,0)</f>
        <v>0</v>
      </c>
      <c r="B4395" s="4">
        <f>IF('V-plot display of agreement'!$B4393&gt;='V-plot display of agreement'!$E$16,1,0)</f>
        <v>0</v>
      </c>
      <c r="C4395" s="4">
        <f t="shared" si="69"/>
        <v>1</v>
      </c>
      <c r="D4395" s="45"/>
    </row>
    <row r="4396" spans="1:4" x14ac:dyDescent="0.2">
      <c r="A4396" s="4">
        <f>IF('V-plot display of agreement'!$A4394&gt;='V-plot display of agreement'!$E$14,1,0)</f>
        <v>0</v>
      </c>
      <c r="B4396" s="4">
        <f>IF('V-plot display of agreement'!$B4394&gt;='V-plot display of agreement'!$E$16,1,0)</f>
        <v>0</v>
      </c>
      <c r="C4396" s="4">
        <f t="shared" si="69"/>
        <v>1</v>
      </c>
      <c r="D4396" s="45"/>
    </row>
    <row r="4397" spans="1:4" x14ac:dyDescent="0.2">
      <c r="A4397" s="4">
        <f>IF('V-plot display of agreement'!$A4395&gt;='V-plot display of agreement'!$E$14,1,0)</f>
        <v>0</v>
      </c>
      <c r="B4397" s="4">
        <f>IF('V-plot display of agreement'!$B4395&gt;='V-plot display of agreement'!$E$16,1,0)</f>
        <v>0</v>
      </c>
      <c r="C4397" s="4">
        <f t="shared" si="69"/>
        <v>1</v>
      </c>
      <c r="D4397" s="45"/>
    </row>
    <row r="4398" spans="1:4" x14ac:dyDescent="0.2">
      <c r="A4398" s="4">
        <f>IF('V-plot display of agreement'!$A4396&gt;='V-plot display of agreement'!$E$14,1,0)</f>
        <v>0</v>
      </c>
      <c r="B4398" s="4">
        <f>IF('V-plot display of agreement'!$B4396&gt;='V-plot display of agreement'!$E$16,1,0)</f>
        <v>0</v>
      </c>
      <c r="C4398" s="4">
        <f t="shared" si="69"/>
        <v>1</v>
      </c>
      <c r="D4398" s="45"/>
    </row>
    <row r="4399" spans="1:4" x14ac:dyDescent="0.2">
      <c r="A4399" s="4">
        <f>IF('V-plot display of agreement'!$A4397&gt;='V-plot display of agreement'!$E$14,1,0)</f>
        <v>0</v>
      </c>
      <c r="B4399" s="4">
        <f>IF('V-plot display of agreement'!$B4397&gt;='V-plot display of agreement'!$E$16,1,0)</f>
        <v>0</v>
      </c>
      <c r="C4399" s="4">
        <f t="shared" si="69"/>
        <v>1</v>
      </c>
      <c r="D4399" s="45"/>
    </row>
    <row r="4400" spans="1:4" x14ac:dyDescent="0.2">
      <c r="A4400" s="4">
        <f>IF('V-plot display of agreement'!$A4398&gt;='V-plot display of agreement'!$E$14,1,0)</f>
        <v>0</v>
      </c>
      <c r="B4400" s="4">
        <f>IF('V-plot display of agreement'!$B4398&gt;='V-plot display of agreement'!$E$16,1,0)</f>
        <v>0</v>
      </c>
      <c r="C4400" s="4">
        <f t="shared" si="69"/>
        <v>1</v>
      </c>
      <c r="D4400" s="45"/>
    </row>
    <row r="4401" spans="1:4" x14ac:dyDescent="0.2">
      <c r="A4401" s="4">
        <f>IF('V-plot display of agreement'!$A4399&gt;='V-plot display of agreement'!$E$14,1,0)</f>
        <v>0</v>
      </c>
      <c r="B4401" s="4">
        <f>IF('V-plot display of agreement'!$B4399&gt;='V-plot display of agreement'!$E$16,1,0)</f>
        <v>0</v>
      </c>
      <c r="C4401" s="4">
        <f t="shared" si="69"/>
        <v>1</v>
      </c>
      <c r="D4401" s="45"/>
    </row>
    <row r="4402" spans="1:4" x14ac:dyDescent="0.2">
      <c r="A4402" s="4">
        <f>IF('V-plot display of agreement'!$A4400&gt;='V-plot display of agreement'!$E$14,1,0)</f>
        <v>0</v>
      </c>
      <c r="B4402" s="4">
        <f>IF('V-plot display of agreement'!$B4400&gt;='V-plot display of agreement'!$E$16,1,0)</f>
        <v>0</v>
      </c>
      <c r="C4402" s="4">
        <f t="shared" ref="C4402:C4465" si="70">IF(OR((A4402+B4402)=2,(A4402+B4402)=0),1,0)</f>
        <v>1</v>
      </c>
      <c r="D4402" s="45"/>
    </row>
    <row r="4403" spans="1:4" x14ac:dyDescent="0.2">
      <c r="A4403" s="4">
        <f>IF('V-plot display of agreement'!$A4401&gt;='V-plot display of agreement'!$E$14,1,0)</f>
        <v>0</v>
      </c>
      <c r="B4403" s="4">
        <f>IF('V-plot display of agreement'!$B4401&gt;='V-plot display of agreement'!$E$16,1,0)</f>
        <v>0</v>
      </c>
      <c r="C4403" s="4">
        <f t="shared" si="70"/>
        <v>1</v>
      </c>
      <c r="D4403" s="45"/>
    </row>
    <row r="4404" spans="1:4" x14ac:dyDescent="0.2">
      <c r="A4404" s="4">
        <f>IF('V-plot display of agreement'!$A4402&gt;='V-plot display of agreement'!$E$14,1,0)</f>
        <v>0</v>
      </c>
      <c r="B4404" s="4">
        <f>IF('V-plot display of agreement'!$B4402&gt;='V-plot display of agreement'!$E$16,1,0)</f>
        <v>0</v>
      </c>
      <c r="C4404" s="4">
        <f t="shared" si="70"/>
        <v>1</v>
      </c>
      <c r="D4404" s="45"/>
    </row>
    <row r="4405" spans="1:4" x14ac:dyDescent="0.2">
      <c r="A4405" s="4">
        <f>IF('V-plot display of agreement'!$A4403&gt;='V-plot display of agreement'!$E$14,1,0)</f>
        <v>0</v>
      </c>
      <c r="B4405" s="4">
        <f>IF('V-plot display of agreement'!$B4403&gt;='V-plot display of agreement'!$E$16,1,0)</f>
        <v>0</v>
      </c>
      <c r="C4405" s="4">
        <f t="shared" si="70"/>
        <v>1</v>
      </c>
      <c r="D4405" s="45"/>
    </row>
    <row r="4406" spans="1:4" x14ac:dyDescent="0.2">
      <c r="A4406" s="4">
        <f>IF('V-plot display of agreement'!$A4404&gt;='V-plot display of agreement'!$E$14,1,0)</f>
        <v>0</v>
      </c>
      <c r="B4406" s="4">
        <f>IF('V-plot display of agreement'!$B4404&gt;='V-plot display of agreement'!$E$16,1,0)</f>
        <v>0</v>
      </c>
      <c r="C4406" s="4">
        <f t="shared" si="70"/>
        <v>1</v>
      </c>
      <c r="D4406" s="45"/>
    </row>
    <row r="4407" spans="1:4" x14ac:dyDescent="0.2">
      <c r="A4407" s="4">
        <f>IF('V-plot display of agreement'!$A4405&gt;='V-plot display of agreement'!$E$14,1,0)</f>
        <v>0</v>
      </c>
      <c r="B4407" s="4">
        <f>IF('V-plot display of agreement'!$B4405&gt;='V-plot display of agreement'!$E$16,1,0)</f>
        <v>0</v>
      </c>
      <c r="C4407" s="4">
        <f t="shared" si="70"/>
        <v>1</v>
      </c>
      <c r="D4407" s="45"/>
    </row>
    <row r="4408" spans="1:4" x14ac:dyDescent="0.2">
      <c r="A4408" s="4">
        <f>IF('V-plot display of agreement'!$A4406&gt;='V-plot display of agreement'!$E$14,1,0)</f>
        <v>0</v>
      </c>
      <c r="B4408" s="4">
        <f>IF('V-plot display of agreement'!$B4406&gt;='V-plot display of agreement'!$E$16,1,0)</f>
        <v>0</v>
      </c>
      <c r="C4408" s="4">
        <f t="shared" si="70"/>
        <v>1</v>
      </c>
      <c r="D4408" s="45"/>
    </row>
    <row r="4409" spans="1:4" x14ac:dyDescent="0.2">
      <c r="A4409" s="4">
        <f>IF('V-plot display of agreement'!$A4407&gt;='V-plot display of agreement'!$E$14,1,0)</f>
        <v>0</v>
      </c>
      <c r="B4409" s="4">
        <f>IF('V-plot display of agreement'!$B4407&gt;='V-plot display of agreement'!$E$16,1,0)</f>
        <v>0</v>
      </c>
      <c r="C4409" s="4">
        <f t="shared" si="70"/>
        <v>1</v>
      </c>
      <c r="D4409" s="45"/>
    </row>
    <row r="4410" spans="1:4" x14ac:dyDescent="0.2">
      <c r="A4410" s="4">
        <f>IF('V-plot display of agreement'!$A4408&gt;='V-plot display of agreement'!$E$14,1,0)</f>
        <v>0</v>
      </c>
      <c r="B4410" s="4">
        <f>IF('V-plot display of agreement'!$B4408&gt;='V-plot display of agreement'!$E$16,1,0)</f>
        <v>0</v>
      </c>
      <c r="C4410" s="4">
        <f t="shared" si="70"/>
        <v>1</v>
      </c>
      <c r="D4410" s="45"/>
    </row>
    <row r="4411" spans="1:4" x14ac:dyDescent="0.2">
      <c r="A4411" s="4">
        <f>IF('V-plot display of agreement'!$A4409&gt;='V-plot display of agreement'!$E$14,1,0)</f>
        <v>0</v>
      </c>
      <c r="B4411" s="4">
        <f>IF('V-plot display of agreement'!$B4409&gt;='V-plot display of agreement'!$E$16,1,0)</f>
        <v>0</v>
      </c>
      <c r="C4411" s="4">
        <f t="shared" si="70"/>
        <v>1</v>
      </c>
      <c r="D4411" s="45"/>
    </row>
    <row r="4412" spans="1:4" x14ac:dyDescent="0.2">
      <c r="A4412" s="4">
        <f>IF('V-plot display of agreement'!$A4410&gt;='V-plot display of agreement'!$E$14,1,0)</f>
        <v>0</v>
      </c>
      <c r="B4412" s="4">
        <f>IF('V-plot display of agreement'!$B4410&gt;='V-plot display of agreement'!$E$16,1,0)</f>
        <v>0</v>
      </c>
      <c r="C4412" s="4">
        <f t="shared" si="70"/>
        <v>1</v>
      </c>
      <c r="D4412" s="45"/>
    </row>
    <row r="4413" spans="1:4" x14ac:dyDescent="0.2">
      <c r="A4413" s="4">
        <f>IF('V-plot display of agreement'!$A4411&gt;='V-plot display of agreement'!$E$14,1,0)</f>
        <v>0</v>
      </c>
      <c r="B4413" s="4">
        <f>IF('V-plot display of agreement'!$B4411&gt;='V-plot display of agreement'!$E$16,1,0)</f>
        <v>0</v>
      </c>
      <c r="C4413" s="4">
        <f t="shared" si="70"/>
        <v>1</v>
      </c>
      <c r="D4413" s="45"/>
    </row>
    <row r="4414" spans="1:4" x14ac:dyDescent="0.2">
      <c r="A4414" s="4">
        <f>IF('V-plot display of agreement'!$A4412&gt;='V-plot display of agreement'!$E$14,1,0)</f>
        <v>0</v>
      </c>
      <c r="B4414" s="4">
        <f>IF('V-plot display of agreement'!$B4412&gt;='V-plot display of agreement'!$E$16,1,0)</f>
        <v>0</v>
      </c>
      <c r="C4414" s="4">
        <f t="shared" si="70"/>
        <v>1</v>
      </c>
      <c r="D4414" s="45"/>
    </row>
    <row r="4415" spans="1:4" x14ac:dyDescent="0.2">
      <c r="A4415" s="4">
        <f>IF('V-plot display of agreement'!$A4413&gt;='V-plot display of agreement'!$E$14,1,0)</f>
        <v>0</v>
      </c>
      <c r="B4415" s="4">
        <f>IF('V-plot display of agreement'!$B4413&gt;='V-plot display of agreement'!$E$16,1,0)</f>
        <v>0</v>
      </c>
      <c r="C4415" s="4">
        <f t="shared" si="70"/>
        <v>1</v>
      </c>
      <c r="D4415" s="45"/>
    </row>
    <row r="4416" spans="1:4" x14ac:dyDescent="0.2">
      <c r="A4416" s="4">
        <f>IF('V-plot display of agreement'!$A4414&gt;='V-plot display of agreement'!$E$14,1,0)</f>
        <v>0</v>
      </c>
      <c r="B4416" s="4">
        <f>IF('V-plot display of agreement'!$B4414&gt;='V-plot display of agreement'!$E$16,1,0)</f>
        <v>0</v>
      </c>
      <c r="C4416" s="4">
        <f t="shared" si="70"/>
        <v>1</v>
      </c>
      <c r="D4416" s="45"/>
    </row>
    <row r="4417" spans="1:4" x14ac:dyDescent="0.2">
      <c r="A4417" s="4">
        <f>IF('V-plot display of agreement'!$A4415&gt;='V-plot display of agreement'!$E$14,1,0)</f>
        <v>0</v>
      </c>
      <c r="B4417" s="4">
        <f>IF('V-plot display of agreement'!$B4415&gt;='V-plot display of agreement'!$E$16,1,0)</f>
        <v>0</v>
      </c>
      <c r="C4417" s="4">
        <f t="shared" si="70"/>
        <v>1</v>
      </c>
      <c r="D4417" s="45"/>
    </row>
    <row r="4418" spans="1:4" x14ac:dyDescent="0.2">
      <c r="A4418" s="4">
        <f>IF('V-plot display of agreement'!$A4416&gt;='V-plot display of agreement'!$E$14,1,0)</f>
        <v>0</v>
      </c>
      <c r="B4418" s="4">
        <f>IF('V-plot display of agreement'!$B4416&gt;='V-plot display of agreement'!$E$16,1,0)</f>
        <v>0</v>
      </c>
      <c r="C4418" s="4">
        <f t="shared" si="70"/>
        <v>1</v>
      </c>
      <c r="D4418" s="45"/>
    </row>
    <row r="4419" spans="1:4" x14ac:dyDescent="0.2">
      <c r="A4419" s="4">
        <f>IF('V-plot display of agreement'!$A4417&gt;='V-plot display of agreement'!$E$14,1,0)</f>
        <v>0</v>
      </c>
      <c r="B4419" s="4">
        <f>IF('V-plot display of agreement'!$B4417&gt;='V-plot display of agreement'!$E$16,1,0)</f>
        <v>0</v>
      </c>
      <c r="C4419" s="4">
        <f t="shared" si="70"/>
        <v>1</v>
      </c>
      <c r="D4419" s="45"/>
    </row>
    <row r="4420" spans="1:4" x14ac:dyDescent="0.2">
      <c r="A4420" s="4">
        <f>IF('V-plot display of agreement'!$A4418&gt;='V-plot display of agreement'!$E$14,1,0)</f>
        <v>0</v>
      </c>
      <c r="B4420" s="4">
        <f>IF('V-plot display of agreement'!$B4418&gt;='V-plot display of agreement'!$E$16,1,0)</f>
        <v>0</v>
      </c>
      <c r="C4420" s="4">
        <f t="shared" si="70"/>
        <v>1</v>
      </c>
      <c r="D4420" s="45"/>
    </row>
    <row r="4421" spans="1:4" x14ac:dyDescent="0.2">
      <c r="A4421" s="4">
        <f>IF('V-plot display of agreement'!$A4419&gt;='V-plot display of agreement'!$E$14,1,0)</f>
        <v>0</v>
      </c>
      <c r="B4421" s="4">
        <f>IF('V-plot display of agreement'!$B4419&gt;='V-plot display of agreement'!$E$16,1,0)</f>
        <v>0</v>
      </c>
      <c r="C4421" s="4">
        <f t="shared" si="70"/>
        <v>1</v>
      </c>
      <c r="D4421" s="45"/>
    </row>
    <row r="4422" spans="1:4" x14ac:dyDescent="0.2">
      <c r="A4422" s="4">
        <f>IF('V-plot display of agreement'!$A4420&gt;='V-plot display of agreement'!$E$14,1,0)</f>
        <v>0</v>
      </c>
      <c r="B4422" s="4">
        <f>IF('V-plot display of agreement'!$B4420&gt;='V-plot display of agreement'!$E$16,1,0)</f>
        <v>0</v>
      </c>
      <c r="C4422" s="4">
        <f t="shared" si="70"/>
        <v>1</v>
      </c>
      <c r="D4422" s="45"/>
    </row>
    <row r="4423" spans="1:4" x14ac:dyDescent="0.2">
      <c r="A4423" s="4">
        <f>IF('V-plot display of agreement'!$A4421&gt;='V-plot display of agreement'!$E$14,1,0)</f>
        <v>0</v>
      </c>
      <c r="B4423" s="4">
        <f>IF('V-plot display of agreement'!$B4421&gt;='V-plot display of agreement'!$E$16,1,0)</f>
        <v>0</v>
      </c>
      <c r="C4423" s="4">
        <f t="shared" si="70"/>
        <v>1</v>
      </c>
      <c r="D4423" s="45"/>
    </row>
    <row r="4424" spans="1:4" x14ac:dyDescent="0.2">
      <c r="A4424" s="4">
        <f>IF('V-plot display of agreement'!$A4422&gt;='V-plot display of agreement'!$E$14,1,0)</f>
        <v>0</v>
      </c>
      <c r="B4424" s="4">
        <f>IF('V-plot display of agreement'!$B4422&gt;='V-plot display of agreement'!$E$16,1,0)</f>
        <v>0</v>
      </c>
      <c r="C4424" s="4">
        <f t="shared" si="70"/>
        <v>1</v>
      </c>
      <c r="D4424" s="45"/>
    </row>
    <row r="4425" spans="1:4" x14ac:dyDescent="0.2">
      <c r="A4425" s="4">
        <f>IF('V-plot display of agreement'!$A4423&gt;='V-plot display of agreement'!$E$14,1,0)</f>
        <v>0</v>
      </c>
      <c r="B4425" s="4">
        <f>IF('V-plot display of agreement'!$B4423&gt;='V-plot display of agreement'!$E$16,1,0)</f>
        <v>0</v>
      </c>
      <c r="C4425" s="4">
        <f t="shared" si="70"/>
        <v>1</v>
      </c>
      <c r="D4425" s="45"/>
    </row>
    <row r="4426" spans="1:4" x14ac:dyDescent="0.2">
      <c r="A4426" s="4">
        <f>IF('V-plot display of agreement'!$A4424&gt;='V-plot display of agreement'!$E$14,1,0)</f>
        <v>0</v>
      </c>
      <c r="B4426" s="4">
        <f>IF('V-plot display of agreement'!$B4424&gt;='V-plot display of agreement'!$E$16,1,0)</f>
        <v>0</v>
      </c>
      <c r="C4426" s="4">
        <f t="shared" si="70"/>
        <v>1</v>
      </c>
      <c r="D4426" s="45"/>
    </row>
    <row r="4427" spans="1:4" x14ac:dyDescent="0.2">
      <c r="A4427" s="4">
        <f>IF('V-plot display of agreement'!$A4425&gt;='V-plot display of agreement'!$E$14,1,0)</f>
        <v>0</v>
      </c>
      <c r="B4427" s="4">
        <f>IF('V-plot display of agreement'!$B4425&gt;='V-plot display of agreement'!$E$16,1,0)</f>
        <v>0</v>
      </c>
      <c r="C4427" s="4">
        <f t="shared" si="70"/>
        <v>1</v>
      </c>
      <c r="D4427" s="45"/>
    </row>
    <row r="4428" spans="1:4" x14ac:dyDescent="0.2">
      <c r="A4428" s="4">
        <f>IF('V-plot display of agreement'!$A4426&gt;='V-plot display of agreement'!$E$14,1,0)</f>
        <v>0</v>
      </c>
      <c r="B4428" s="4">
        <f>IF('V-plot display of agreement'!$B4426&gt;='V-plot display of agreement'!$E$16,1,0)</f>
        <v>0</v>
      </c>
      <c r="C4428" s="4">
        <f t="shared" si="70"/>
        <v>1</v>
      </c>
      <c r="D4428" s="45"/>
    </row>
    <row r="4429" spans="1:4" x14ac:dyDescent="0.2">
      <c r="A4429" s="4">
        <f>IF('V-plot display of agreement'!$A4427&gt;='V-plot display of agreement'!$E$14,1,0)</f>
        <v>0</v>
      </c>
      <c r="B4429" s="4">
        <f>IF('V-plot display of agreement'!$B4427&gt;='V-plot display of agreement'!$E$16,1,0)</f>
        <v>0</v>
      </c>
      <c r="C4429" s="4">
        <f t="shared" si="70"/>
        <v>1</v>
      </c>
      <c r="D4429" s="45"/>
    </row>
    <row r="4430" spans="1:4" x14ac:dyDescent="0.2">
      <c r="A4430" s="4">
        <f>IF('V-plot display of agreement'!$A4428&gt;='V-plot display of agreement'!$E$14,1,0)</f>
        <v>0</v>
      </c>
      <c r="B4430" s="4">
        <f>IF('V-plot display of agreement'!$B4428&gt;='V-plot display of agreement'!$E$16,1,0)</f>
        <v>0</v>
      </c>
      <c r="C4430" s="4">
        <f t="shared" si="70"/>
        <v>1</v>
      </c>
      <c r="D4430" s="45"/>
    </row>
    <row r="4431" spans="1:4" x14ac:dyDescent="0.2">
      <c r="A4431" s="4">
        <f>IF('V-plot display of agreement'!$A4429&gt;='V-plot display of agreement'!$E$14,1,0)</f>
        <v>0</v>
      </c>
      <c r="B4431" s="4">
        <f>IF('V-plot display of agreement'!$B4429&gt;='V-plot display of agreement'!$E$16,1,0)</f>
        <v>0</v>
      </c>
      <c r="C4431" s="4">
        <f t="shared" si="70"/>
        <v>1</v>
      </c>
      <c r="D4431" s="45"/>
    </row>
    <row r="4432" spans="1:4" x14ac:dyDescent="0.2">
      <c r="A4432" s="4">
        <f>IF('V-plot display of agreement'!$A4430&gt;='V-plot display of agreement'!$E$14,1,0)</f>
        <v>0</v>
      </c>
      <c r="B4432" s="4">
        <f>IF('V-plot display of agreement'!$B4430&gt;='V-plot display of agreement'!$E$16,1,0)</f>
        <v>0</v>
      </c>
      <c r="C4432" s="4">
        <f t="shared" si="70"/>
        <v>1</v>
      </c>
      <c r="D4432" s="45"/>
    </row>
    <row r="4433" spans="1:4" x14ac:dyDescent="0.2">
      <c r="A4433" s="4">
        <f>IF('V-plot display of agreement'!$A4431&gt;='V-plot display of agreement'!$E$14,1,0)</f>
        <v>0</v>
      </c>
      <c r="B4433" s="4">
        <f>IF('V-plot display of agreement'!$B4431&gt;='V-plot display of agreement'!$E$16,1,0)</f>
        <v>0</v>
      </c>
      <c r="C4433" s="4">
        <f t="shared" si="70"/>
        <v>1</v>
      </c>
      <c r="D4433" s="45"/>
    </row>
    <row r="4434" spans="1:4" x14ac:dyDescent="0.2">
      <c r="A4434" s="4">
        <f>IF('V-plot display of agreement'!$A4432&gt;='V-plot display of agreement'!$E$14,1,0)</f>
        <v>0</v>
      </c>
      <c r="B4434" s="4">
        <f>IF('V-plot display of agreement'!$B4432&gt;='V-plot display of agreement'!$E$16,1,0)</f>
        <v>0</v>
      </c>
      <c r="C4434" s="4">
        <f t="shared" si="70"/>
        <v>1</v>
      </c>
      <c r="D4434" s="45"/>
    </row>
    <row r="4435" spans="1:4" x14ac:dyDescent="0.2">
      <c r="A4435" s="4">
        <f>IF('V-plot display of agreement'!$A4433&gt;='V-plot display of agreement'!$E$14,1,0)</f>
        <v>0</v>
      </c>
      <c r="B4435" s="4">
        <f>IF('V-plot display of agreement'!$B4433&gt;='V-plot display of agreement'!$E$16,1,0)</f>
        <v>0</v>
      </c>
      <c r="C4435" s="4">
        <f t="shared" si="70"/>
        <v>1</v>
      </c>
      <c r="D4435" s="45"/>
    </row>
    <row r="4436" spans="1:4" x14ac:dyDescent="0.2">
      <c r="A4436" s="4">
        <f>IF('V-plot display of agreement'!$A4434&gt;='V-plot display of agreement'!$E$14,1,0)</f>
        <v>0</v>
      </c>
      <c r="B4436" s="4">
        <f>IF('V-plot display of agreement'!$B4434&gt;='V-plot display of agreement'!$E$16,1,0)</f>
        <v>0</v>
      </c>
      <c r="C4436" s="4">
        <f t="shared" si="70"/>
        <v>1</v>
      </c>
      <c r="D4436" s="45"/>
    </row>
    <row r="4437" spans="1:4" x14ac:dyDescent="0.2">
      <c r="A4437" s="4">
        <f>IF('V-plot display of agreement'!$A4435&gt;='V-plot display of agreement'!$E$14,1,0)</f>
        <v>0</v>
      </c>
      <c r="B4437" s="4">
        <f>IF('V-plot display of agreement'!$B4435&gt;='V-plot display of agreement'!$E$16,1,0)</f>
        <v>0</v>
      </c>
      <c r="C4437" s="4">
        <f t="shared" si="70"/>
        <v>1</v>
      </c>
      <c r="D4437" s="45"/>
    </row>
    <row r="4438" spans="1:4" x14ac:dyDescent="0.2">
      <c r="A4438" s="4">
        <f>IF('V-plot display of agreement'!$A4436&gt;='V-plot display of agreement'!$E$14,1,0)</f>
        <v>0</v>
      </c>
      <c r="B4438" s="4">
        <f>IF('V-plot display of agreement'!$B4436&gt;='V-plot display of agreement'!$E$16,1,0)</f>
        <v>0</v>
      </c>
      <c r="C4438" s="4">
        <f t="shared" si="70"/>
        <v>1</v>
      </c>
      <c r="D4438" s="45"/>
    </row>
    <row r="4439" spans="1:4" x14ac:dyDescent="0.2">
      <c r="A4439" s="4">
        <f>IF('V-plot display of agreement'!$A4437&gt;='V-plot display of agreement'!$E$14,1,0)</f>
        <v>0</v>
      </c>
      <c r="B4439" s="4">
        <f>IF('V-plot display of agreement'!$B4437&gt;='V-plot display of agreement'!$E$16,1,0)</f>
        <v>0</v>
      </c>
      <c r="C4439" s="4">
        <f t="shared" si="70"/>
        <v>1</v>
      </c>
      <c r="D4439" s="45"/>
    </row>
    <row r="4440" spans="1:4" x14ac:dyDescent="0.2">
      <c r="A4440" s="4">
        <f>IF('V-plot display of agreement'!$A4438&gt;='V-plot display of agreement'!$E$14,1,0)</f>
        <v>0</v>
      </c>
      <c r="B4440" s="4">
        <f>IF('V-plot display of agreement'!$B4438&gt;='V-plot display of agreement'!$E$16,1,0)</f>
        <v>0</v>
      </c>
      <c r="C4440" s="4">
        <f t="shared" si="70"/>
        <v>1</v>
      </c>
      <c r="D4440" s="45"/>
    </row>
    <row r="4441" spans="1:4" x14ac:dyDescent="0.2">
      <c r="A4441" s="4">
        <f>IF('V-plot display of agreement'!$A4439&gt;='V-plot display of agreement'!$E$14,1,0)</f>
        <v>0</v>
      </c>
      <c r="B4441" s="4">
        <f>IF('V-plot display of agreement'!$B4439&gt;='V-plot display of agreement'!$E$16,1,0)</f>
        <v>0</v>
      </c>
      <c r="C4441" s="4">
        <f t="shared" si="70"/>
        <v>1</v>
      </c>
      <c r="D4441" s="45"/>
    </row>
    <row r="4442" spans="1:4" x14ac:dyDescent="0.2">
      <c r="A4442" s="4">
        <f>IF('V-plot display of agreement'!$A4440&gt;='V-plot display of agreement'!$E$14,1,0)</f>
        <v>0</v>
      </c>
      <c r="B4442" s="4">
        <f>IF('V-plot display of agreement'!$B4440&gt;='V-plot display of agreement'!$E$16,1,0)</f>
        <v>0</v>
      </c>
      <c r="C4442" s="4">
        <f t="shared" si="70"/>
        <v>1</v>
      </c>
      <c r="D4442" s="45"/>
    </row>
    <row r="4443" spans="1:4" x14ac:dyDescent="0.2">
      <c r="A4443" s="4">
        <f>IF('V-plot display of agreement'!$A4441&gt;='V-plot display of agreement'!$E$14,1,0)</f>
        <v>0</v>
      </c>
      <c r="B4443" s="4">
        <f>IF('V-plot display of agreement'!$B4441&gt;='V-plot display of agreement'!$E$16,1,0)</f>
        <v>0</v>
      </c>
      <c r="C4443" s="4">
        <f t="shared" si="70"/>
        <v>1</v>
      </c>
      <c r="D4443" s="45"/>
    </row>
    <row r="4444" spans="1:4" x14ac:dyDescent="0.2">
      <c r="A4444" s="4">
        <f>IF('V-plot display of agreement'!$A4442&gt;='V-plot display of agreement'!$E$14,1,0)</f>
        <v>0</v>
      </c>
      <c r="B4444" s="4">
        <f>IF('V-plot display of agreement'!$B4442&gt;='V-plot display of agreement'!$E$16,1,0)</f>
        <v>0</v>
      </c>
      <c r="C4444" s="4">
        <f t="shared" si="70"/>
        <v>1</v>
      </c>
      <c r="D4444" s="45"/>
    </row>
    <row r="4445" spans="1:4" x14ac:dyDescent="0.2">
      <c r="A4445" s="4">
        <f>IF('V-plot display of agreement'!$A4443&gt;='V-plot display of agreement'!$E$14,1,0)</f>
        <v>0</v>
      </c>
      <c r="B4445" s="4">
        <f>IF('V-plot display of agreement'!$B4443&gt;='V-plot display of agreement'!$E$16,1,0)</f>
        <v>0</v>
      </c>
      <c r="C4445" s="4">
        <f t="shared" si="70"/>
        <v>1</v>
      </c>
      <c r="D4445" s="45"/>
    </row>
    <row r="4446" spans="1:4" x14ac:dyDescent="0.2">
      <c r="A4446" s="4">
        <f>IF('V-plot display of agreement'!$A4444&gt;='V-plot display of agreement'!$E$14,1,0)</f>
        <v>0</v>
      </c>
      <c r="B4446" s="4">
        <f>IF('V-plot display of agreement'!$B4444&gt;='V-plot display of agreement'!$E$16,1,0)</f>
        <v>0</v>
      </c>
      <c r="C4446" s="4">
        <f t="shared" si="70"/>
        <v>1</v>
      </c>
      <c r="D4446" s="45"/>
    </row>
    <row r="4447" spans="1:4" x14ac:dyDescent="0.2">
      <c r="A4447" s="4">
        <f>IF('V-plot display of agreement'!$A4445&gt;='V-plot display of agreement'!$E$14,1,0)</f>
        <v>0</v>
      </c>
      <c r="B4447" s="4">
        <f>IF('V-plot display of agreement'!$B4445&gt;='V-plot display of agreement'!$E$16,1,0)</f>
        <v>0</v>
      </c>
      <c r="C4447" s="4">
        <f t="shared" si="70"/>
        <v>1</v>
      </c>
      <c r="D4447" s="45"/>
    </row>
    <row r="4448" spans="1:4" x14ac:dyDescent="0.2">
      <c r="A4448" s="4">
        <f>IF('V-plot display of agreement'!$A4446&gt;='V-plot display of agreement'!$E$14,1,0)</f>
        <v>0</v>
      </c>
      <c r="B4448" s="4">
        <f>IF('V-plot display of agreement'!$B4446&gt;='V-plot display of agreement'!$E$16,1,0)</f>
        <v>0</v>
      </c>
      <c r="C4448" s="4">
        <f t="shared" si="70"/>
        <v>1</v>
      </c>
      <c r="D4448" s="45"/>
    </row>
    <row r="4449" spans="1:4" x14ac:dyDescent="0.2">
      <c r="A4449" s="4">
        <f>IF('V-plot display of agreement'!$A4447&gt;='V-plot display of agreement'!$E$14,1,0)</f>
        <v>0</v>
      </c>
      <c r="B4449" s="4">
        <f>IF('V-plot display of agreement'!$B4447&gt;='V-plot display of agreement'!$E$16,1,0)</f>
        <v>0</v>
      </c>
      <c r="C4449" s="4">
        <f t="shared" si="70"/>
        <v>1</v>
      </c>
      <c r="D4449" s="45"/>
    </row>
    <row r="4450" spans="1:4" x14ac:dyDescent="0.2">
      <c r="A4450" s="4">
        <f>IF('V-plot display of agreement'!$A4448&gt;='V-plot display of agreement'!$E$14,1,0)</f>
        <v>0</v>
      </c>
      <c r="B4450" s="4">
        <f>IF('V-plot display of agreement'!$B4448&gt;='V-plot display of agreement'!$E$16,1,0)</f>
        <v>0</v>
      </c>
      <c r="C4450" s="4">
        <f t="shared" si="70"/>
        <v>1</v>
      </c>
      <c r="D4450" s="45"/>
    </row>
    <row r="4451" spans="1:4" x14ac:dyDescent="0.2">
      <c r="A4451" s="4">
        <f>IF('V-plot display of agreement'!$A4449&gt;='V-plot display of agreement'!$E$14,1,0)</f>
        <v>0</v>
      </c>
      <c r="B4451" s="4">
        <f>IF('V-plot display of agreement'!$B4449&gt;='V-plot display of agreement'!$E$16,1,0)</f>
        <v>0</v>
      </c>
      <c r="C4451" s="4">
        <f t="shared" si="70"/>
        <v>1</v>
      </c>
      <c r="D4451" s="45"/>
    </row>
    <row r="4452" spans="1:4" x14ac:dyDescent="0.2">
      <c r="A4452" s="4">
        <f>IF('V-plot display of agreement'!$A4450&gt;='V-plot display of agreement'!$E$14,1,0)</f>
        <v>0</v>
      </c>
      <c r="B4452" s="4">
        <f>IF('V-plot display of agreement'!$B4450&gt;='V-plot display of agreement'!$E$16,1,0)</f>
        <v>0</v>
      </c>
      <c r="C4452" s="4">
        <f t="shared" si="70"/>
        <v>1</v>
      </c>
      <c r="D4452" s="45"/>
    </row>
    <row r="4453" spans="1:4" x14ac:dyDescent="0.2">
      <c r="A4453" s="4">
        <f>IF('V-plot display of agreement'!$A4451&gt;='V-plot display of agreement'!$E$14,1,0)</f>
        <v>0</v>
      </c>
      <c r="B4453" s="4">
        <f>IF('V-plot display of agreement'!$B4451&gt;='V-plot display of agreement'!$E$16,1,0)</f>
        <v>0</v>
      </c>
      <c r="C4453" s="4">
        <f t="shared" si="70"/>
        <v>1</v>
      </c>
      <c r="D4453" s="45"/>
    </row>
    <row r="4454" spans="1:4" x14ac:dyDescent="0.2">
      <c r="A4454" s="4">
        <f>IF('V-plot display of agreement'!$A4452&gt;='V-plot display of agreement'!$E$14,1,0)</f>
        <v>0</v>
      </c>
      <c r="B4454" s="4">
        <f>IF('V-plot display of agreement'!$B4452&gt;='V-plot display of agreement'!$E$16,1,0)</f>
        <v>0</v>
      </c>
      <c r="C4454" s="4">
        <f t="shared" si="70"/>
        <v>1</v>
      </c>
      <c r="D4454" s="45"/>
    </row>
    <row r="4455" spans="1:4" x14ac:dyDescent="0.2">
      <c r="A4455" s="4">
        <f>IF('V-plot display of agreement'!$A4453&gt;='V-plot display of agreement'!$E$14,1,0)</f>
        <v>0</v>
      </c>
      <c r="B4455" s="4">
        <f>IF('V-plot display of agreement'!$B4453&gt;='V-plot display of agreement'!$E$16,1,0)</f>
        <v>0</v>
      </c>
      <c r="C4455" s="4">
        <f t="shared" si="70"/>
        <v>1</v>
      </c>
      <c r="D4455" s="45"/>
    </row>
    <row r="4456" spans="1:4" x14ac:dyDescent="0.2">
      <c r="A4456" s="4">
        <f>IF('V-plot display of agreement'!$A4454&gt;='V-plot display of agreement'!$E$14,1,0)</f>
        <v>0</v>
      </c>
      <c r="B4456" s="4">
        <f>IF('V-plot display of agreement'!$B4454&gt;='V-plot display of agreement'!$E$16,1,0)</f>
        <v>0</v>
      </c>
      <c r="C4456" s="4">
        <f t="shared" si="70"/>
        <v>1</v>
      </c>
      <c r="D4456" s="45"/>
    </row>
    <row r="4457" spans="1:4" x14ac:dyDescent="0.2">
      <c r="A4457" s="4">
        <f>IF('V-plot display of agreement'!$A4455&gt;='V-plot display of agreement'!$E$14,1,0)</f>
        <v>0</v>
      </c>
      <c r="B4457" s="4">
        <f>IF('V-plot display of agreement'!$B4455&gt;='V-plot display of agreement'!$E$16,1,0)</f>
        <v>0</v>
      </c>
      <c r="C4457" s="4">
        <f t="shared" si="70"/>
        <v>1</v>
      </c>
      <c r="D4457" s="45"/>
    </row>
    <row r="4458" spans="1:4" x14ac:dyDescent="0.2">
      <c r="A4458" s="4">
        <f>IF('V-plot display of agreement'!$A4456&gt;='V-plot display of agreement'!$E$14,1,0)</f>
        <v>0</v>
      </c>
      <c r="B4458" s="4">
        <f>IF('V-plot display of agreement'!$B4456&gt;='V-plot display of agreement'!$E$16,1,0)</f>
        <v>0</v>
      </c>
      <c r="C4458" s="4">
        <f t="shared" si="70"/>
        <v>1</v>
      </c>
      <c r="D4458" s="45"/>
    </row>
    <row r="4459" spans="1:4" x14ac:dyDescent="0.2">
      <c r="A4459" s="4">
        <f>IF('V-plot display of agreement'!$A4457&gt;='V-plot display of agreement'!$E$14,1,0)</f>
        <v>0</v>
      </c>
      <c r="B4459" s="4">
        <f>IF('V-plot display of agreement'!$B4457&gt;='V-plot display of agreement'!$E$16,1,0)</f>
        <v>0</v>
      </c>
      <c r="C4459" s="4">
        <f t="shared" si="70"/>
        <v>1</v>
      </c>
      <c r="D4459" s="45"/>
    </row>
    <row r="4460" spans="1:4" x14ac:dyDescent="0.2">
      <c r="A4460" s="4">
        <f>IF('V-plot display of agreement'!$A4458&gt;='V-plot display of agreement'!$E$14,1,0)</f>
        <v>0</v>
      </c>
      <c r="B4460" s="4">
        <f>IF('V-plot display of agreement'!$B4458&gt;='V-plot display of agreement'!$E$16,1,0)</f>
        <v>0</v>
      </c>
      <c r="C4460" s="4">
        <f t="shared" si="70"/>
        <v>1</v>
      </c>
      <c r="D4460" s="45"/>
    </row>
    <row r="4461" spans="1:4" x14ac:dyDescent="0.2">
      <c r="A4461" s="4">
        <f>IF('V-plot display of agreement'!$A4459&gt;='V-plot display of agreement'!$E$14,1,0)</f>
        <v>0</v>
      </c>
      <c r="B4461" s="4">
        <f>IF('V-plot display of agreement'!$B4459&gt;='V-plot display of agreement'!$E$16,1,0)</f>
        <v>0</v>
      </c>
      <c r="C4461" s="4">
        <f t="shared" si="70"/>
        <v>1</v>
      </c>
      <c r="D4461" s="45"/>
    </row>
    <row r="4462" spans="1:4" x14ac:dyDescent="0.2">
      <c r="A4462" s="4">
        <f>IF('V-plot display of agreement'!$A4460&gt;='V-plot display of agreement'!$E$14,1,0)</f>
        <v>0</v>
      </c>
      <c r="B4462" s="4">
        <f>IF('V-plot display of agreement'!$B4460&gt;='V-plot display of agreement'!$E$16,1,0)</f>
        <v>0</v>
      </c>
      <c r="C4462" s="4">
        <f t="shared" si="70"/>
        <v>1</v>
      </c>
      <c r="D4462" s="45"/>
    </row>
    <row r="4463" spans="1:4" x14ac:dyDescent="0.2">
      <c r="A4463" s="4">
        <f>IF('V-plot display of agreement'!$A4461&gt;='V-plot display of agreement'!$E$14,1,0)</f>
        <v>0</v>
      </c>
      <c r="B4463" s="4">
        <f>IF('V-plot display of agreement'!$B4461&gt;='V-plot display of agreement'!$E$16,1,0)</f>
        <v>0</v>
      </c>
      <c r="C4463" s="4">
        <f t="shared" si="70"/>
        <v>1</v>
      </c>
      <c r="D4463" s="45"/>
    </row>
    <row r="4464" spans="1:4" x14ac:dyDescent="0.2">
      <c r="A4464" s="4">
        <f>IF('V-plot display of agreement'!$A4462&gt;='V-plot display of agreement'!$E$14,1,0)</f>
        <v>0</v>
      </c>
      <c r="B4464" s="4">
        <f>IF('V-plot display of agreement'!$B4462&gt;='V-plot display of agreement'!$E$16,1,0)</f>
        <v>0</v>
      </c>
      <c r="C4464" s="4">
        <f t="shared" si="70"/>
        <v>1</v>
      </c>
      <c r="D4464" s="45"/>
    </row>
    <row r="4465" spans="1:4" x14ac:dyDescent="0.2">
      <c r="A4465" s="4">
        <f>IF('V-plot display of agreement'!$A4463&gt;='V-plot display of agreement'!$E$14,1,0)</f>
        <v>0</v>
      </c>
      <c r="B4465" s="4">
        <f>IF('V-plot display of agreement'!$B4463&gt;='V-plot display of agreement'!$E$16,1,0)</f>
        <v>0</v>
      </c>
      <c r="C4465" s="4">
        <f t="shared" si="70"/>
        <v>1</v>
      </c>
      <c r="D4465" s="45"/>
    </row>
    <row r="4466" spans="1:4" x14ac:dyDescent="0.2">
      <c r="A4466" s="4">
        <f>IF('V-plot display of agreement'!$A4464&gt;='V-plot display of agreement'!$E$14,1,0)</f>
        <v>0</v>
      </c>
      <c r="B4466" s="4">
        <f>IF('V-plot display of agreement'!$B4464&gt;='V-plot display of agreement'!$E$16,1,0)</f>
        <v>0</v>
      </c>
      <c r="C4466" s="4">
        <f t="shared" ref="C4466:C4529" si="71">IF(OR((A4466+B4466)=2,(A4466+B4466)=0),1,0)</f>
        <v>1</v>
      </c>
      <c r="D4466" s="45"/>
    </row>
    <row r="4467" spans="1:4" x14ac:dyDescent="0.2">
      <c r="A4467" s="4">
        <f>IF('V-plot display of agreement'!$A4465&gt;='V-plot display of agreement'!$E$14,1,0)</f>
        <v>0</v>
      </c>
      <c r="B4467" s="4">
        <f>IF('V-plot display of agreement'!$B4465&gt;='V-plot display of agreement'!$E$16,1,0)</f>
        <v>0</v>
      </c>
      <c r="C4467" s="4">
        <f t="shared" si="71"/>
        <v>1</v>
      </c>
      <c r="D4467" s="45"/>
    </row>
    <row r="4468" spans="1:4" x14ac:dyDescent="0.2">
      <c r="A4468" s="4">
        <f>IF('V-plot display of agreement'!$A4466&gt;='V-plot display of agreement'!$E$14,1,0)</f>
        <v>0</v>
      </c>
      <c r="B4468" s="4">
        <f>IF('V-plot display of agreement'!$B4466&gt;='V-plot display of agreement'!$E$16,1,0)</f>
        <v>0</v>
      </c>
      <c r="C4468" s="4">
        <f t="shared" si="71"/>
        <v>1</v>
      </c>
      <c r="D4468" s="45"/>
    </row>
    <row r="4469" spans="1:4" x14ac:dyDescent="0.2">
      <c r="A4469" s="4">
        <f>IF('V-plot display of agreement'!$A4467&gt;='V-plot display of agreement'!$E$14,1,0)</f>
        <v>0</v>
      </c>
      <c r="B4469" s="4">
        <f>IF('V-plot display of agreement'!$B4467&gt;='V-plot display of agreement'!$E$16,1,0)</f>
        <v>0</v>
      </c>
      <c r="C4469" s="4">
        <f t="shared" si="71"/>
        <v>1</v>
      </c>
      <c r="D4469" s="45"/>
    </row>
    <row r="4470" spans="1:4" x14ac:dyDescent="0.2">
      <c r="A4470" s="4">
        <f>IF('V-plot display of agreement'!$A4468&gt;='V-plot display of agreement'!$E$14,1,0)</f>
        <v>0</v>
      </c>
      <c r="B4470" s="4">
        <f>IF('V-plot display of agreement'!$B4468&gt;='V-plot display of agreement'!$E$16,1,0)</f>
        <v>0</v>
      </c>
      <c r="C4470" s="4">
        <f t="shared" si="71"/>
        <v>1</v>
      </c>
      <c r="D4470" s="45"/>
    </row>
    <row r="4471" spans="1:4" x14ac:dyDescent="0.2">
      <c r="A4471" s="4">
        <f>IF('V-plot display of agreement'!$A4469&gt;='V-plot display of agreement'!$E$14,1,0)</f>
        <v>0</v>
      </c>
      <c r="B4471" s="4">
        <f>IF('V-plot display of agreement'!$B4469&gt;='V-plot display of agreement'!$E$16,1,0)</f>
        <v>0</v>
      </c>
      <c r="C4471" s="4">
        <f t="shared" si="71"/>
        <v>1</v>
      </c>
      <c r="D4471" s="45"/>
    </row>
    <row r="4472" spans="1:4" x14ac:dyDescent="0.2">
      <c r="A4472" s="4">
        <f>IF('V-plot display of agreement'!$A4470&gt;='V-plot display of agreement'!$E$14,1,0)</f>
        <v>0</v>
      </c>
      <c r="B4472" s="4">
        <f>IF('V-plot display of agreement'!$B4470&gt;='V-plot display of agreement'!$E$16,1,0)</f>
        <v>0</v>
      </c>
      <c r="C4472" s="4">
        <f t="shared" si="71"/>
        <v>1</v>
      </c>
      <c r="D4472" s="45"/>
    </row>
    <row r="4473" spans="1:4" x14ac:dyDescent="0.2">
      <c r="A4473" s="4">
        <f>IF('V-plot display of agreement'!$A4471&gt;='V-plot display of agreement'!$E$14,1,0)</f>
        <v>0</v>
      </c>
      <c r="B4473" s="4">
        <f>IF('V-plot display of agreement'!$B4471&gt;='V-plot display of agreement'!$E$16,1,0)</f>
        <v>0</v>
      </c>
      <c r="C4473" s="4">
        <f t="shared" si="71"/>
        <v>1</v>
      </c>
      <c r="D4473" s="45"/>
    </row>
    <row r="4474" spans="1:4" x14ac:dyDescent="0.2">
      <c r="A4474" s="4">
        <f>IF('V-plot display of agreement'!$A4472&gt;='V-plot display of agreement'!$E$14,1,0)</f>
        <v>0</v>
      </c>
      <c r="B4474" s="4">
        <f>IF('V-plot display of agreement'!$B4472&gt;='V-plot display of agreement'!$E$16,1,0)</f>
        <v>0</v>
      </c>
      <c r="C4474" s="4">
        <f t="shared" si="71"/>
        <v>1</v>
      </c>
      <c r="D4474" s="45"/>
    </row>
    <row r="4475" spans="1:4" x14ac:dyDescent="0.2">
      <c r="A4475" s="4">
        <f>IF('V-plot display of agreement'!$A4473&gt;='V-plot display of agreement'!$E$14,1,0)</f>
        <v>0</v>
      </c>
      <c r="B4475" s="4">
        <f>IF('V-plot display of agreement'!$B4473&gt;='V-plot display of agreement'!$E$16,1,0)</f>
        <v>0</v>
      </c>
      <c r="C4475" s="4">
        <f t="shared" si="71"/>
        <v>1</v>
      </c>
      <c r="D4475" s="45"/>
    </row>
    <row r="4476" spans="1:4" x14ac:dyDescent="0.2">
      <c r="A4476" s="4">
        <f>IF('V-plot display of agreement'!$A4474&gt;='V-plot display of agreement'!$E$14,1,0)</f>
        <v>0</v>
      </c>
      <c r="B4476" s="4">
        <f>IF('V-plot display of agreement'!$B4474&gt;='V-plot display of agreement'!$E$16,1,0)</f>
        <v>0</v>
      </c>
      <c r="C4476" s="4">
        <f t="shared" si="71"/>
        <v>1</v>
      </c>
      <c r="D4476" s="45"/>
    </row>
    <row r="4477" spans="1:4" x14ac:dyDescent="0.2">
      <c r="A4477" s="4">
        <f>IF('V-plot display of agreement'!$A4475&gt;='V-plot display of agreement'!$E$14,1,0)</f>
        <v>0</v>
      </c>
      <c r="B4477" s="4">
        <f>IF('V-plot display of agreement'!$B4475&gt;='V-plot display of agreement'!$E$16,1,0)</f>
        <v>0</v>
      </c>
      <c r="C4477" s="4">
        <f t="shared" si="71"/>
        <v>1</v>
      </c>
      <c r="D4477" s="45"/>
    </row>
    <row r="4478" spans="1:4" x14ac:dyDescent="0.2">
      <c r="A4478" s="4">
        <f>IF('V-plot display of agreement'!$A4476&gt;='V-plot display of agreement'!$E$14,1,0)</f>
        <v>0</v>
      </c>
      <c r="B4478" s="4">
        <f>IF('V-plot display of agreement'!$B4476&gt;='V-plot display of agreement'!$E$16,1,0)</f>
        <v>0</v>
      </c>
      <c r="C4478" s="4">
        <f t="shared" si="71"/>
        <v>1</v>
      </c>
      <c r="D4478" s="45"/>
    </row>
    <row r="4479" spans="1:4" x14ac:dyDescent="0.2">
      <c r="A4479" s="4">
        <f>IF('V-plot display of agreement'!$A4477&gt;='V-plot display of agreement'!$E$14,1,0)</f>
        <v>0</v>
      </c>
      <c r="B4479" s="4">
        <f>IF('V-plot display of agreement'!$B4477&gt;='V-plot display of agreement'!$E$16,1,0)</f>
        <v>0</v>
      </c>
      <c r="C4479" s="4">
        <f t="shared" si="71"/>
        <v>1</v>
      </c>
      <c r="D4479" s="45"/>
    </row>
    <row r="4480" spans="1:4" x14ac:dyDescent="0.2">
      <c r="A4480" s="4">
        <f>IF('V-plot display of agreement'!$A4478&gt;='V-plot display of agreement'!$E$14,1,0)</f>
        <v>0</v>
      </c>
      <c r="B4480" s="4">
        <f>IF('V-plot display of agreement'!$B4478&gt;='V-plot display of agreement'!$E$16,1,0)</f>
        <v>0</v>
      </c>
      <c r="C4480" s="4">
        <f t="shared" si="71"/>
        <v>1</v>
      </c>
      <c r="D4480" s="45"/>
    </row>
    <row r="4481" spans="1:4" x14ac:dyDescent="0.2">
      <c r="A4481" s="4">
        <f>IF('V-plot display of agreement'!$A4479&gt;='V-plot display of agreement'!$E$14,1,0)</f>
        <v>0</v>
      </c>
      <c r="B4481" s="4">
        <f>IF('V-plot display of agreement'!$B4479&gt;='V-plot display of agreement'!$E$16,1,0)</f>
        <v>0</v>
      </c>
      <c r="C4481" s="4">
        <f t="shared" si="71"/>
        <v>1</v>
      </c>
      <c r="D4481" s="45"/>
    </row>
    <row r="4482" spans="1:4" x14ac:dyDescent="0.2">
      <c r="A4482" s="4">
        <f>IF('V-plot display of agreement'!$A4480&gt;='V-plot display of agreement'!$E$14,1,0)</f>
        <v>0</v>
      </c>
      <c r="B4482" s="4">
        <f>IF('V-plot display of agreement'!$B4480&gt;='V-plot display of agreement'!$E$16,1,0)</f>
        <v>0</v>
      </c>
      <c r="C4482" s="4">
        <f t="shared" si="71"/>
        <v>1</v>
      </c>
      <c r="D4482" s="45"/>
    </row>
    <row r="4483" spans="1:4" x14ac:dyDescent="0.2">
      <c r="A4483" s="4">
        <f>IF('V-plot display of agreement'!$A4481&gt;='V-plot display of agreement'!$E$14,1,0)</f>
        <v>0</v>
      </c>
      <c r="B4483" s="4">
        <f>IF('V-plot display of agreement'!$B4481&gt;='V-plot display of agreement'!$E$16,1,0)</f>
        <v>0</v>
      </c>
      <c r="C4483" s="4">
        <f t="shared" si="71"/>
        <v>1</v>
      </c>
      <c r="D4483" s="45"/>
    </row>
    <row r="4484" spans="1:4" x14ac:dyDescent="0.2">
      <c r="A4484" s="4">
        <f>IF('V-plot display of agreement'!$A4482&gt;='V-plot display of agreement'!$E$14,1,0)</f>
        <v>0</v>
      </c>
      <c r="B4484" s="4">
        <f>IF('V-plot display of agreement'!$B4482&gt;='V-plot display of agreement'!$E$16,1,0)</f>
        <v>0</v>
      </c>
      <c r="C4484" s="4">
        <f t="shared" si="71"/>
        <v>1</v>
      </c>
      <c r="D4484" s="45"/>
    </row>
    <row r="4485" spans="1:4" x14ac:dyDescent="0.2">
      <c r="A4485" s="4">
        <f>IF('V-plot display of agreement'!$A4483&gt;='V-plot display of agreement'!$E$14,1,0)</f>
        <v>0</v>
      </c>
      <c r="B4485" s="4">
        <f>IF('V-plot display of agreement'!$B4483&gt;='V-plot display of agreement'!$E$16,1,0)</f>
        <v>0</v>
      </c>
      <c r="C4485" s="4">
        <f t="shared" si="71"/>
        <v>1</v>
      </c>
      <c r="D4485" s="45"/>
    </row>
    <row r="4486" spans="1:4" x14ac:dyDescent="0.2">
      <c r="A4486" s="4">
        <f>IF('V-plot display of agreement'!$A4484&gt;='V-plot display of agreement'!$E$14,1,0)</f>
        <v>0</v>
      </c>
      <c r="B4486" s="4">
        <f>IF('V-plot display of agreement'!$B4484&gt;='V-plot display of agreement'!$E$16,1,0)</f>
        <v>0</v>
      </c>
      <c r="C4486" s="4">
        <f t="shared" si="71"/>
        <v>1</v>
      </c>
      <c r="D4486" s="45"/>
    </row>
    <row r="4487" spans="1:4" x14ac:dyDescent="0.2">
      <c r="A4487" s="4">
        <f>IF('V-plot display of agreement'!$A4485&gt;='V-plot display of agreement'!$E$14,1,0)</f>
        <v>0</v>
      </c>
      <c r="B4487" s="4">
        <f>IF('V-plot display of agreement'!$B4485&gt;='V-plot display of agreement'!$E$16,1,0)</f>
        <v>0</v>
      </c>
      <c r="C4487" s="4">
        <f t="shared" si="71"/>
        <v>1</v>
      </c>
      <c r="D4487" s="45"/>
    </row>
    <row r="4488" spans="1:4" x14ac:dyDescent="0.2">
      <c r="A4488" s="4">
        <f>IF('V-plot display of agreement'!$A4486&gt;='V-plot display of agreement'!$E$14,1,0)</f>
        <v>0</v>
      </c>
      <c r="B4488" s="4">
        <f>IF('V-plot display of agreement'!$B4486&gt;='V-plot display of agreement'!$E$16,1,0)</f>
        <v>0</v>
      </c>
      <c r="C4488" s="4">
        <f t="shared" si="71"/>
        <v>1</v>
      </c>
      <c r="D4488" s="45"/>
    </row>
    <row r="4489" spans="1:4" x14ac:dyDescent="0.2">
      <c r="A4489" s="4">
        <f>IF('V-plot display of agreement'!$A4487&gt;='V-plot display of agreement'!$E$14,1,0)</f>
        <v>0</v>
      </c>
      <c r="B4489" s="4">
        <f>IF('V-plot display of agreement'!$B4487&gt;='V-plot display of agreement'!$E$16,1,0)</f>
        <v>0</v>
      </c>
      <c r="C4489" s="4">
        <f t="shared" si="71"/>
        <v>1</v>
      </c>
      <c r="D4489" s="45"/>
    </row>
    <row r="4490" spans="1:4" x14ac:dyDescent="0.2">
      <c r="A4490" s="4">
        <f>IF('V-plot display of agreement'!$A4488&gt;='V-plot display of agreement'!$E$14,1,0)</f>
        <v>0</v>
      </c>
      <c r="B4490" s="4">
        <f>IF('V-plot display of agreement'!$B4488&gt;='V-plot display of agreement'!$E$16,1,0)</f>
        <v>0</v>
      </c>
      <c r="C4490" s="4">
        <f t="shared" si="71"/>
        <v>1</v>
      </c>
      <c r="D4490" s="45"/>
    </row>
    <row r="4491" spans="1:4" x14ac:dyDescent="0.2">
      <c r="A4491" s="4">
        <f>IF('V-plot display of agreement'!$A4489&gt;='V-plot display of agreement'!$E$14,1,0)</f>
        <v>0</v>
      </c>
      <c r="B4491" s="4">
        <f>IF('V-plot display of agreement'!$B4489&gt;='V-plot display of agreement'!$E$16,1,0)</f>
        <v>0</v>
      </c>
      <c r="C4491" s="4">
        <f t="shared" si="71"/>
        <v>1</v>
      </c>
      <c r="D4491" s="45"/>
    </row>
    <row r="4492" spans="1:4" x14ac:dyDescent="0.2">
      <c r="A4492" s="4">
        <f>IF('V-plot display of agreement'!$A4490&gt;='V-plot display of agreement'!$E$14,1,0)</f>
        <v>0</v>
      </c>
      <c r="B4492" s="4">
        <f>IF('V-plot display of agreement'!$B4490&gt;='V-plot display of agreement'!$E$16,1,0)</f>
        <v>0</v>
      </c>
      <c r="C4492" s="4">
        <f t="shared" si="71"/>
        <v>1</v>
      </c>
      <c r="D4492" s="45"/>
    </row>
    <row r="4493" spans="1:4" x14ac:dyDescent="0.2">
      <c r="A4493" s="4">
        <f>IF('V-plot display of agreement'!$A4491&gt;='V-plot display of agreement'!$E$14,1,0)</f>
        <v>0</v>
      </c>
      <c r="B4493" s="4">
        <f>IF('V-plot display of agreement'!$B4491&gt;='V-plot display of agreement'!$E$16,1,0)</f>
        <v>0</v>
      </c>
      <c r="C4493" s="4">
        <f t="shared" si="71"/>
        <v>1</v>
      </c>
      <c r="D4493" s="45"/>
    </row>
    <row r="4494" spans="1:4" x14ac:dyDescent="0.2">
      <c r="A4494" s="4">
        <f>IF('V-plot display of agreement'!$A4492&gt;='V-plot display of agreement'!$E$14,1,0)</f>
        <v>0</v>
      </c>
      <c r="B4494" s="4">
        <f>IF('V-plot display of agreement'!$B4492&gt;='V-plot display of agreement'!$E$16,1,0)</f>
        <v>0</v>
      </c>
      <c r="C4494" s="4">
        <f t="shared" si="71"/>
        <v>1</v>
      </c>
      <c r="D4494" s="45"/>
    </row>
    <row r="4495" spans="1:4" x14ac:dyDescent="0.2">
      <c r="A4495" s="4">
        <f>IF('V-plot display of agreement'!$A4493&gt;='V-plot display of agreement'!$E$14,1,0)</f>
        <v>0</v>
      </c>
      <c r="B4495" s="4">
        <f>IF('V-plot display of agreement'!$B4493&gt;='V-plot display of agreement'!$E$16,1,0)</f>
        <v>0</v>
      </c>
      <c r="C4495" s="4">
        <f t="shared" si="71"/>
        <v>1</v>
      </c>
      <c r="D4495" s="45"/>
    </row>
    <row r="4496" spans="1:4" x14ac:dyDescent="0.2">
      <c r="A4496" s="4">
        <f>IF('V-plot display of agreement'!$A4494&gt;='V-plot display of agreement'!$E$14,1,0)</f>
        <v>0</v>
      </c>
      <c r="B4496" s="4">
        <f>IF('V-plot display of agreement'!$B4494&gt;='V-plot display of agreement'!$E$16,1,0)</f>
        <v>0</v>
      </c>
      <c r="C4496" s="4">
        <f t="shared" si="71"/>
        <v>1</v>
      </c>
      <c r="D4496" s="45"/>
    </row>
    <row r="4497" spans="1:4" x14ac:dyDescent="0.2">
      <c r="A4497" s="4">
        <f>IF('V-plot display of agreement'!$A4495&gt;='V-plot display of agreement'!$E$14,1,0)</f>
        <v>0</v>
      </c>
      <c r="B4497" s="4">
        <f>IF('V-plot display of agreement'!$B4495&gt;='V-plot display of agreement'!$E$16,1,0)</f>
        <v>0</v>
      </c>
      <c r="C4497" s="4">
        <f t="shared" si="71"/>
        <v>1</v>
      </c>
      <c r="D4497" s="45"/>
    </row>
    <row r="4498" spans="1:4" x14ac:dyDescent="0.2">
      <c r="A4498" s="4">
        <f>IF('V-plot display of agreement'!$A4496&gt;='V-plot display of agreement'!$E$14,1,0)</f>
        <v>0</v>
      </c>
      <c r="B4498" s="4">
        <f>IF('V-plot display of agreement'!$B4496&gt;='V-plot display of agreement'!$E$16,1,0)</f>
        <v>0</v>
      </c>
      <c r="C4498" s="4">
        <f t="shared" si="71"/>
        <v>1</v>
      </c>
      <c r="D4498" s="45"/>
    </row>
    <row r="4499" spans="1:4" x14ac:dyDescent="0.2">
      <c r="A4499" s="4">
        <f>IF('V-plot display of agreement'!$A4497&gt;='V-plot display of agreement'!$E$14,1,0)</f>
        <v>0</v>
      </c>
      <c r="B4499" s="4">
        <f>IF('V-plot display of agreement'!$B4497&gt;='V-plot display of agreement'!$E$16,1,0)</f>
        <v>0</v>
      </c>
      <c r="C4499" s="4">
        <f t="shared" si="71"/>
        <v>1</v>
      </c>
      <c r="D4499" s="45"/>
    </row>
    <row r="4500" spans="1:4" x14ac:dyDescent="0.2">
      <c r="A4500" s="4">
        <f>IF('V-plot display of agreement'!$A4498&gt;='V-plot display of agreement'!$E$14,1,0)</f>
        <v>0</v>
      </c>
      <c r="B4500" s="4">
        <f>IF('V-plot display of agreement'!$B4498&gt;='V-plot display of agreement'!$E$16,1,0)</f>
        <v>0</v>
      </c>
      <c r="C4500" s="4">
        <f t="shared" si="71"/>
        <v>1</v>
      </c>
      <c r="D4500" s="45"/>
    </row>
    <row r="4501" spans="1:4" x14ac:dyDescent="0.2">
      <c r="A4501" s="4">
        <f>IF('V-plot display of agreement'!$A4499&gt;='V-plot display of agreement'!$E$14,1,0)</f>
        <v>0</v>
      </c>
      <c r="B4501" s="4">
        <f>IF('V-plot display of agreement'!$B4499&gt;='V-plot display of agreement'!$E$16,1,0)</f>
        <v>0</v>
      </c>
      <c r="C4501" s="4">
        <f t="shared" si="71"/>
        <v>1</v>
      </c>
      <c r="D4501" s="45"/>
    </row>
    <row r="4502" spans="1:4" x14ac:dyDescent="0.2">
      <c r="A4502" s="4">
        <f>IF('V-plot display of agreement'!$A4500&gt;='V-plot display of agreement'!$E$14,1,0)</f>
        <v>0</v>
      </c>
      <c r="B4502" s="4">
        <f>IF('V-plot display of agreement'!$B4500&gt;='V-plot display of agreement'!$E$16,1,0)</f>
        <v>0</v>
      </c>
      <c r="C4502" s="4">
        <f t="shared" si="71"/>
        <v>1</v>
      </c>
      <c r="D4502" s="45"/>
    </row>
    <row r="4503" spans="1:4" x14ac:dyDescent="0.2">
      <c r="A4503" s="4">
        <f>IF('V-plot display of agreement'!$A4501&gt;='V-plot display of agreement'!$E$14,1,0)</f>
        <v>0</v>
      </c>
      <c r="B4503" s="4">
        <f>IF('V-plot display of agreement'!$B4501&gt;='V-plot display of agreement'!$E$16,1,0)</f>
        <v>0</v>
      </c>
      <c r="C4503" s="4">
        <f t="shared" si="71"/>
        <v>1</v>
      </c>
      <c r="D4503" s="45"/>
    </row>
    <row r="4504" spans="1:4" x14ac:dyDescent="0.2">
      <c r="A4504" s="4">
        <f>IF('V-plot display of agreement'!$A4502&gt;='V-plot display of agreement'!$E$14,1,0)</f>
        <v>0</v>
      </c>
      <c r="B4504" s="4">
        <f>IF('V-plot display of agreement'!$B4502&gt;='V-plot display of agreement'!$E$16,1,0)</f>
        <v>0</v>
      </c>
      <c r="C4504" s="4">
        <f t="shared" si="71"/>
        <v>1</v>
      </c>
      <c r="D4504" s="45"/>
    </row>
    <row r="4505" spans="1:4" x14ac:dyDescent="0.2">
      <c r="A4505" s="4">
        <f>IF('V-plot display of agreement'!$A4503&gt;='V-plot display of agreement'!$E$14,1,0)</f>
        <v>0</v>
      </c>
      <c r="B4505" s="4">
        <f>IF('V-plot display of agreement'!$B4503&gt;='V-plot display of agreement'!$E$16,1,0)</f>
        <v>0</v>
      </c>
      <c r="C4505" s="4">
        <f t="shared" si="71"/>
        <v>1</v>
      </c>
      <c r="D4505" s="45"/>
    </row>
    <row r="4506" spans="1:4" x14ac:dyDescent="0.2">
      <c r="A4506" s="4">
        <f>IF('V-plot display of agreement'!$A4504&gt;='V-plot display of agreement'!$E$14,1,0)</f>
        <v>0</v>
      </c>
      <c r="B4506" s="4">
        <f>IF('V-plot display of agreement'!$B4504&gt;='V-plot display of agreement'!$E$16,1,0)</f>
        <v>0</v>
      </c>
      <c r="C4506" s="4">
        <f t="shared" si="71"/>
        <v>1</v>
      </c>
      <c r="D4506" s="45"/>
    </row>
    <row r="4507" spans="1:4" x14ac:dyDescent="0.2">
      <c r="A4507" s="4">
        <f>IF('V-plot display of agreement'!$A4505&gt;='V-plot display of agreement'!$E$14,1,0)</f>
        <v>0</v>
      </c>
      <c r="B4507" s="4">
        <f>IF('V-plot display of agreement'!$B4505&gt;='V-plot display of agreement'!$E$16,1,0)</f>
        <v>0</v>
      </c>
      <c r="C4507" s="4">
        <f t="shared" si="71"/>
        <v>1</v>
      </c>
      <c r="D4507" s="45"/>
    </row>
    <row r="4508" spans="1:4" x14ac:dyDescent="0.2">
      <c r="A4508" s="4">
        <f>IF('V-plot display of agreement'!$A4506&gt;='V-plot display of agreement'!$E$14,1,0)</f>
        <v>0</v>
      </c>
      <c r="B4508" s="4">
        <f>IF('V-plot display of agreement'!$B4506&gt;='V-plot display of agreement'!$E$16,1,0)</f>
        <v>0</v>
      </c>
      <c r="C4508" s="4">
        <f t="shared" si="71"/>
        <v>1</v>
      </c>
      <c r="D4508" s="45"/>
    </row>
    <row r="4509" spans="1:4" x14ac:dyDescent="0.2">
      <c r="A4509" s="4">
        <f>IF('V-plot display of agreement'!$A4507&gt;='V-plot display of agreement'!$E$14,1,0)</f>
        <v>0</v>
      </c>
      <c r="B4509" s="4">
        <f>IF('V-plot display of agreement'!$B4507&gt;='V-plot display of agreement'!$E$16,1,0)</f>
        <v>0</v>
      </c>
      <c r="C4509" s="4">
        <f t="shared" si="71"/>
        <v>1</v>
      </c>
      <c r="D4509" s="45"/>
    </row>
    <row r="4510" spans="1:4" x14ac:dyDescent="0.2">
      <c r="A4510" s="4">
        <f>IF('V-plot display of agreement'!$A4508&gt;='V-plot display of agreement'!$E$14,1,0)</f>
        <v>0</v>
      </c>
      <c r="B4510" s="4">
        <f>IF('V-plot display of agreement'!$B4508&gt;='V-plot display of agreement'!$E$16,1,0)</f>
        <v>0</v>
      </c>
      <c r="C4510" s="4">
        <f t="shared" si="71"/>
        <v>1</v>
      </c>
      <c r="D4510" s="45"/>
    </row>
    <row r="4511" spans="1:4" x14ac:dyDescent="0.2">
      <c r="A4511" s="4">
        <f>IF('V-plot display of agreement'!$A4509&gt;='V-plot display of agreement'!$E$14,1,0)</f>
        <v>0</v>
      </c>
      <c r="B4511" s="4">
        <f>IF('V-plot display of agreement'!$B4509&gt;='V-plot display of agreement'!$E$16,1,0)</f>
        <v>0</v>
      </c>
      <c r="C4511" s="4">
        <f t="shared" si="71"/>
        <v>1</v>
      </c>
      <c r="D4511" s="45"/>
    </row>
    <row r="4512" spans="1:4" x14ac:dyDescent="0.2">
      <c r="A4512" s="4">
        <f>IF('V-plot display of agreement'!$A4510&gt;='V-plot display of agreement'!$E$14,1,0)</f>
        <v>0</v>
      </c>
      <c r="B4512" s="4">
        <f>IF('V-plot display of agreement'!$B4510&gt;='V-plot display of agreement'!$E$16,1,0)</f>
        <v>0</v>
      </c>
      <c r="C4512" s="4">
        <f t="shared" si="71"/>
        <v>1</v>
      </c>
      <c r="D4512" s="45"/>
    </row>
    <row r="4513" spans="1:4" x14ac:dyDescent="0.2">
      <c r="A4513" s="4">
        <f>IF('V-plot display of agreement'!$A4511&gt;='V-plot display of agreement'!$E$14,1,0)</f>
        <v>0</v>
      </c>
      <c r="B4513" s="4">
        <f>IF('V-plot display of agreement'!$B4511&gt;='V-plot display of agreement'!$E$16,1,0)</f>
        <v>0</v>
      </c>
      <c r="C4513" s="4">
        <f t="shared" si="71"/>
        <v>1</v>
      </c>
      <c r="D4513" s="45"/>
    </row>
    <row r="4514" spans="1:4" x14ac:dyDescent="0.2">
      <c r="A4514" s="4">
        <f>IF('V-plot display of agreement'!$A4512&gt;='V-plot display of agreement'!$E$14,1,0)</f>
        <v>0</v>
      </c>
      <c r="B4514" s="4">
        <f>IF('V-plot display of agreement'!$B4512&gt;='V-plot display of agreement'!$E$16,1,0)</f>
        <v>0</v>
      </c>
      <c r="C4514" s="4">
        <f t="shared" si="71"/>
        <v>1</v>
      </c>
      <c r="D4514" s="45"/>
    </row>
    <row r="4515" spans="1:4" x14ac:dyDescent="0.2">
      <c r="A4515" s="4">
        <f>IF('V-plot display of agreement'!$A4513&gt;='V-plot display of agreement'!$E$14,1,0)</f>
        <v>0</v>
      </c>
      <c r="B4515" s="4">
        <f>IF('V-plot display of agreement'!$B4513&gt;='V-plot display of agreement'!$E$16,1,0)</f>
        <v>0</v>
      </c>
      <c r="C4515" s="4">
        <f t="shared" si="71"/>
        <v>1</v>
      </c>
      <c r="D4515" s="45"/>
    </row>
    <row r="4516" spans="1:4" x14ac:dyDescent="0.2">
      <c r="A4516" s="4">
        <f>IF('V-plot display of agreement'!$A4514&gt;='V-plot display of agreement'!$E$14,1,0)</f>
        <v>0</v>
      </c>
      <c r="B4516" s="4">
        <f>IF('V-plot display of agreement'!$B4514&gt;='V-plot display of agreement'!$E$16,1,0)</f>
        <v>0</v>
      </c>
      <c r="C4516" s="4">
        <f t="shared" si="71"/>
        <v>1</v>
      </c>
      <c r="D4516" s="45"/>
    </row>
    <row r="4517" spans="1:4" x14ac:dyDescent="0.2">
      <c r="A4517" s="4">
        <f>IF('V-plot display of agreement'!$A4515&gt;='V-plot display of agreement'!$E$14,1,0)</f>
        <v>0</v>
      </c>
      <c r="B4517" s="4">
        <f>IF('V-plot display of agreement'!$B4515&gt;='V-plot display of agreement'!$E$16,1,0)</f>
        <v>0</v>
      </c>
      <c r="C4517" s="4">
        <f t="shared" si="71"/>
        <v>1</v>
      </c>
      <c r="D4517" s="45"/>
    </row>
    <row r="4518" spans="1:4" x14ac:dyDescent="0.2">
      <c r="A4518" s="4">
        <f>IF('V-plot display of agreement'!$A4516&gt;='V-plot display of agreement'!$E$14,1,0)</f>
        <v>0</v>
      </c>
      <c r="B4518" s="4">
        <f>IF('V-plot display of agreement'!$B4516&gt;='V-plot display of agreement'!$E$16,1,0)</f>
        <v>0</v>
      </c>
      <c r="C4518" s="4">
        <f t="shared" si="71"/>
        <v>1</v>
      </c>
      <c r="D4518" s="45"/>
    </row>
    <row r="4519" spans="1:4" x14ac:dyDescent="0.2">
      <c r="A4519" s="4">
        <f>IF('V-plot display of agreement'!$A4517&gt;='V-plot display of agreement'!$E$14,1,0)</f>
        <v>0</v>
      </c>
      <c r="B4519" s="4">
        <f>IF('V-plot display of agreement'!$B4517&gt;='V-plot display of agreement'!$E$16,1,0)</f>
        <v>0</v>
      </c>
      <c r="C4519" s="4">
        <f t="shared" si="71"/>
        <v>1</v>
      </c>
      <c r="D4519" s="45"/>
    </row>
    <row r="4520" spans="1:4" x14ac:dyDescent="0.2">
      <c r="A4520" s="4">
        <f>IF('V-plot display of agreement'!$A4518&gt;='V-plot display of agreement'!$E$14,1,0)</f>
        <v>0</v>
      </c>
      <c r="B4520" s="4">
        <f>IF('V-plot display of agreement'!$B4518&gt;='V-plot display of agreement'!$E$16,1,0)</f>
        <v>0</v>
      </c>
      <c r="C4520" s="4">
        <f t="shared" si="71"/>
        <v>1</v>
      </c>
      <c r="D4520" s="45"/>
    </row>
    <row r="4521" spans="1:4" x14ac:dyDescent="0.2">
      <c r="A4521" s="4">
        <f>IF('V-plot display of agreement'!$A4519&gt;='V-plot display of agreement'!$E$14,1,0)</f>
        <v>0</v>
      </c>
      <c r="B4521" s="4">
        <f>IF('V-plot display of agreement'!$B4519&gt;='V-plot display of agreement'!$E$16,1,0)</f>
        <v>0</v>
      </c>
      <c r="C4521" s="4">
        <f t="shared" si="71"/>
        <v>1</v>
      </c>
      <c r="D4521" s="45"/>
    </row>
    <row r="4522" spans="1:4" x14ac:dyDescent="0.2">
      <c r="A4522" s="4">
        <f>IF('V-plot display of agreement'!$A4520&gt;='V-plot display of agreement'!$E$14,1,0)</f>
        <v>0</v>
      </c>
      <c r="B4522" s="4">
        <f>IF('V-plot display of agreement'!$B4520&gt;='V-plot display of agreement'!$E$16,1,0)</f>
        <v>0</v>
      </c>
      <c r="C4522" s="4">
        <f t="shared" si="71"/>
        <v>1</v>
      </c>
      <c r="D4522" s="45"/>
    </row>
    <row r="4523" spans="1:4" x14ac:dyDescent="0.2">
      <c r="A4523" s="4">
        <f>IF('V-plot display of agreement'!$A4521&gt;='V-plot display of agreement'!$E$14,1,0)</f>
        <v>0</v>
      </c>
      <c r="B4523" s="4">
        <f>IF('V-plot display of agreement'!$B4521&gt;='V-plot display of agreement'!$E$16,1,0)</f>
        <v>0</v>
      </c>
      <c r="C4523" s="4">
        <f t="shared" si="71"/>
        <v>1</v>
      </c>
      <c r="D4523" s="45"/>
    </row>
    <row r="4524" spans="1:4" x14ac:dyDescent="0.2">
      <c r="A4524" s="4">
        <f>IF('V-plot display of agreement'!$A4522&gt;='V-plot display of agreement'!$E$14,1,0)</f>
        <v>0</v>
      </c>
      <c r="B4524" s="4">
        <f>IF('V-plot display of agreement'!$B4522&gt;='V-plot display of agreement'!$E$16,1,0)</f>
        <v>0</v>
      </c>
      <c r="C4524" s="4">
        <f t="shared" si="71"/>
        <v>1</v>
      </c>
      <c r="D4524" s="45"/>
    </row>
    <row r="4525" spans="1:4" x14ac:dyDescent="0.2">
      <c r="A4525" s="4">
        <f>IF('V-plot display of agreement'!$A4523&gt;='V-plot display of agreement'!$E$14,1,0)</f>
        <v>0</v>
      </c>
      <c r="B4525" s="4">
        <f>IF('V-plot display of agreement'!$B4523&gt;='V-plot display of agreement'!$E$16,1,0)</f>
        <v>0</v>
      </c>
      <c r="C4525" s="4">
        <f t="shared" si="71"/>
        <v>1</v>
      </c>
      <c r="D4525" s="45"/>
    </row>
    <row r="4526" spans="1:4" x14ac:dyDescent="0.2">
      <c r="A4526" s="4">
        <f>IF('V-plot display of agreement'!$A4524&gt;='V-plot display of agreement'!$E$14,1,0)</f>
        <v>0</v>
      </c>
      <c r="B4526" s="4">
        <f>IF('V-plot display of agreement'!$B4524&gt;='V-plot display of agreement'!$E$16,1,0)</f>
        <v>0</v>
      </c>
      <c r="C4526" s="4">
        <f t="shared" si="71"/>
        <v>1</v>
      </c>
      <c r="D4526" s="45"/>
    </row>
    <row r="4527" spans="1:4" x14ac:dyDescent="0.2">
      <c r="A4527" s="4">
        <f>IF('V-plot display of agreement'!$A4525&gt;='V-plot display of agreement'!$E$14,1,0)</f>
        <v>0</v>
      </c>
      <c r="B4527" s="4">
        <f>IF('V-plot display of agreement'!$B4525&gt;='V-plot display of agreement'!$E$16,1,0)</f>
        <v>0</v>
      </c>
      <c r="C4527" s="4">
        <f t="shared" si="71"/>
        <v>1</v>
      </c>
      <c r="D4527" s="45"/>
    </row>
    <row r="4528" spans="1:4" x14ac:dyDescent="0.2">
      <c r="A4528" s="4">
        <f>IF('V-plot display of agreement'!$A4526&gt;='V-plot display of agreement'!$E$14,1,0)</f>
        <v>0</v>
      </c>
      <c r="B4528" s="4">
        <f>IF('V-plot display of agreement'!$B4526&gt;='V-plot display of agreement'!$E$16,1,0)</f>
        <v>0</v>
      </c>
      <c r="C4528" s="4">
        <f t="shared" si="71"/>
        <v>1</v>
      </c>
      <c r="D4528" s="45"/>
    </row>
    <row r="4529" spans="1:4" x14ac:dyDescent="0.2">
      <c r="A4529" s="4">
        <f>IF('V-plot display of agreement'!$A4527&gt;='V-plot display of agreement'!$E$14,1,0)</f>
        <v>0</v>
      </c>
      <c r="B4529" s="4">
        <f>IF('V-plot display of agreement'!$B4527&gt;='V-plot display of agreement'!$E$16,1,0)</f>
        <v>0</v>
      </c>
      <c r="C4529" s="4">
        <f t="shared" si="71"/>
        <v>1</v>
      </c>
      <c r="D4529" s="45"/>
    </row>
    <row r="4530" spans="1:4" x14ac:dyDescent="0.2">
      <c r="A4530" s="4">
        <f>IF('V-plot display of agreement'!$A4528&gt;='V-plot display of agreement'!$E$14,1,0)</f>
        <v>0</v>
      </c>
      <c r="B4530" s="4">
        <f>IF('V-plot display of agreement'!$B4528&gt;='V-plot display of agreement'!$E$16,1,0)</f>
        <v>0</v>
      </c>
      <c r="C4530" s="4">
        <f t="shared" ref="C4530:C4593" si="72">IF(OR((A4530+B4530)=2,(A4530+B4530)=0),1,0)</f>
        <v>1</v>
      </c>
      <c r="D4530" s="45"/>
    </row>
    <row r="4531" spans="1:4" x14ac:dyDescent="0.2">
      <c r="A4531" s="4">
        <f>IF('V-plot display of agreement'!$A4529&gt;='V-plot display of agreement'!$E$14,1,0)</f>
        <v>0</v>
      </c>
      <c r="B4531" s="4">
        <f>IF('V-plot display of agreement'!$B4529&gt;='V-plot display of agreement'!$E$16,1,0)</f>
        <v>0</v>
      </c>
      <c r="C4531" s="4">
        <f t="shared" si="72"/>
        <v>1</v>
      </c>
      <c r="D4531" s="45"/>
    </row>
    <row r="4532" spans="1:4" x14ac:dyDescent="0.2">
      <c r="A4532" s="4">
        <f>IF('V-plot display of agreement'!$A4530&gt;='V-plot display of agreement'!$E$14,1,0)</f>
        <v>0</v>
      </c>
      <c r="B4532" s="4">
        <f>IF('V-plot display of agreement'!$B4530&gt;='V-plot display of agreement'!$E$16,1,0)</f>
        <v>0</v>
      </c>
      <c r="C4532" s="4">
        <f t="shared" si="72"/>
        <v>1</v>
      </c>
      <c r="D4532" s="45"/>
    </row>
    <row r="4533" spans="1:4" x14ac:dyDescent="0.2">
      <c r="A4533" s="4">
        <f>IF('V-plot display of agreement'!$A4531&gt;='V-plot display of agreement'!$E$14,1,0)</f>
        <v>0</v>
      </c>
      <c r="B4533" s="4">
        <f>IF('V-plot display of agreement'!$B4531&gt;='V-plot display of agreement'!$E$16,1,0)</f>
        <v>0</v>
      </c>
      <c r="C4533" s="4">
        <f t="shared" si="72"/>
        <v>1</v>
      </c>
      <c r="D4533" s="45"/>
    </row>
    <row r="4534" spans="1:4" x14ac:dyDescent="0.2">
      <c r="A4534" s="4">
        <f>IF('V-plot display of agreement'!$A4532&gt;='V-plot display of agreement'!$E$14,1,0)</f>
        <v>0</v>
      </c>
      <c r="B4534" s="4">
        <f>IF('V-plot display of agreement'!$B4532&gt;='V-plot display of agreement'!$E$16,1,0)</f>
        <v>0</v>
      </c>
      <c r="C4534" s="4">
        <f t="shared" si="72"/>
        <v>1</v>
      </c>
      <c r="D4534" s="45"/>
    </row>
    <row r="4535" spans="1:4" x14ac:dyDescent="0.2">
      <c r="A4535" s="4">
        <f>IF('V-plot display of agreement'!$A4533&gt;='V-plot display of agreement'!$E$14,1,0)</f>
        <v>0</v>
      </c>
      <c r="B4535" s="4">
        <f>IF('V-plot display of agreement'!$B4533&gt;='V-plot display of agreement'!$E$16,1,0)</f>
        <v>0</v>
      </c>
      <c r="C4535" s="4">
        <f t="shared" si="72"/>
        <v>1</v>
      </c>
      <c r="D4535" s="45"/>
    </row>
    <row r="4536" spans="1:4" x14ac:dyDescent="0.2">
      <c r="A4536" s="4">
        <f>IF('V-plot display of agreement'!$A4534&gt;='V-plot display of agreement'!$E$14,1,0)</f>
        <v>0</v>
      </c>
      <c r="B4536" s="4">
        <f>IF('V-plot display of agreement'!$B4534&gt;='V-plot display of agreement'!$E$16,1,0)</f>
        <v>0</v>
      </c>
      <c r="C4536" s="4">
        <f t="shared" si="72"/>
        <v>1</v>
      </c>
      <c r="D4536" s="45"/>
    </row>
    <row r="4537" spans="1:4" x14ac:dyDescent="0.2">
      <c r="A4537" s="4">
        <f>IF('V-plot display of agreement'!$A4535&gt;='V-plot display of agreement'!$E$14,1,0)</f>
        <v>0</v>
      </c>
      <c r="B4537" s="4">
        <f>IF('V-plot display of agreement'!$B4535&gt;='V-plot display of agreement'!$E$16,1,0)</f>
        <v>0</v>
      </c>
      <c r="C4537" s="4">
        <f t="shared" si="72"/>
        <v>1</v>
      </c>
      <c r="D4537" s="45"/>
    </row>
    <row r="4538" spans="1:4" x14ac:dyDescent="0.2">
      <c r="A4538" s="4">
        <f>IF('V-plot display of agreement'!$A4536&gt;='V-plot display of agreement'!$E$14,1,0)</f>
        <v>0</v>
      </c>
      <c r="B4538" s="4">
        <f>IF('V-plot display of agreement'!$B4536&gt;='V-plot display of agreement'!$E$16,1,0)</f>
        <v>0</v>
      </c>
      <c r="C4538" s="4">
        <f t="shared" si="72"/>
        <v>1</v>
      </c>
      <c r="D4538" s="45"/>
    </row>
    <row r="4539" spans="1:4" x14ac:dyDescent="0.2">
      <c r="A4539" s="4">
        <f>IF('V-plot display of agreement'!$A4537&gt;='V-plot display of agreement'!$E$14,1,0)</f>
        <v>0</v>
      </c>
      <c r="B4539" s="4">
        <f>IF('V-plot display of agreement'!$B4537&gt;='V-plot display of agreement'!$E$16,1,0)</f>
        <v>0</v>
      </c>
      <c r="C4539" s="4">
        <f t="shared" si="72"/>
        <v>1</v>
      </c>
      <c r="D4539" s="45"/>
    </row>
    <row r="4540" spans="1:4" x14ac:dyDescent="0.2">
      <c r="A4540" s="4">
        <f>IF('V-plot display of agreement'!$A4538&gt;='V-plot display of agreement'!$E$14,1,0)</f>
        <v>0</v>
      </c>
      <c r="B4540" s="4">
        <f>IF('V-plot display of agreement'!$B4538&gt;='V-plot display of agreement'!$E$16,1,0)</f>
        <v>0</v>
      </c>
      <c r="C4540" s="4">
        <f t="shared" si="72"/>
        <v>1</v>
      </c>
      <c r="D4540" s="45"/>
    </row>
    <row r="4541" spans="1:4" x14ac:dyDescent="0.2">
      <c r="A4541" s="4">
        <f>IF('V-plot display of agreement'!$A4539&gt;='V-plot display of agreement'!$E$14,1,0)</f>
        <v>0</v>
      </c>
      <c r="B4541" s="4">
        <f>IF('V-plot display of agreement'!$B4539&gt;='V-plot display of agreement'!$E$16,1,0)</f>
        <v>0</v>
      </c>
      <c r="C4541" s="4">
        <f t="shared" si="72"/>
        <v>1</v>
      </c>
      <c r="D4541" s="45"/>
    </row>
    <row r="4542" spans="1:4" x14ac:dyDescent="0.2">
      <c r="A4542" s="4">
        <f>IF('V-plot display of agreement'!$A4540&gt;='V-plot display of agreement'!$E$14,1,0)</f>
        <v>0</v>
      </c>
      <c r="B4542" s="4">
        <f>IF('V-plot display of agreement'!$B4540&gt;='V-plot display of agreement'!$E$16,1,0)</f>
        <v>0</v>
      </c>
      <c r="C4542" s="4">
        <f t="shared" si="72"/>
        <v>1</v>
      </c>
      <c r="D4542" s="45"/>
    </row>
    <row r="4543" spans="1:4" x14ac:dyDescent="0.2">
      <c r="A4543" s="4">
        <f>IF('V-plot display of agreement'!$A4541&gt;='V-plot display of agreement'!$E$14,1,0)</f>
        <v>0</v>
      </c>
      <c r="B4543" s="4">
        <f>IF('V-plot display of agreement'!$B4541&gt;='V-plot display of agreement'!$E$16,1,0)</f>
        <v>0</v>
      </c>
      <c r="C4543" s="4">
        <f t="shared" si="72"/>
        <v>1</v>
      </c>
      <c r="D4543" s="45"/>
    </row>
    <row r="4544" spans="1:4" x14ac:dyDescent="0.2">
      <c r="A4544" s="4">
        <f>IF('V-plot display of agreement'!$A4542&gt;='V-plot display of agreement'!$E$14,1,0)</f>
        <v>0</v>
      </c>
      <c r="B4544" s="4">
        <f>IF('V-plot display of agreement'!$B4542&gt;='V-plot display of agreement'!$E$16,1,0)</f>
        <v>0</v>
      </c>
      <c r="C4544" s="4">
        <f t="shared" si="72"/>
        <v>1</v>
      </c>
      <c r="D4544" s="45"/>
    </row>
    <row r="4545" spans="1:4" x14ac:dyDescent="0.2">
      <c r="A4545" s="4">
        <f>IF('V-plot display of agreement'!$A4543&gt;='V-plot display of agreement'!$E$14,1,0)</f>
        <v>0</v>
      </c>
      <c r="B4545" s="4">
        <f>IF('V-plot display of agreement'!$B4543&gt;='V-plot display of agreement'!$E$16,1,0)</f>
        <v>0</v>
      </c>
      <c r="C4545" s="4">
        <f t="shared" si="72"/>
        <v>1</v>
      </c>
      <c r="D4545" s="45"/>
    </row>
    <row r="4546" spans="1:4" x14ac:dyDescent="0.2">
      <c r="A4546" s="4">
        <f>IF('V-plot display of agreement'!$A4544&gt;='V-plot display of agreement'!$E$14,1,0)</f>
        <v>0</v>
      </c>
      <c r="B4546" s="4">
        <f>IF('V-plot display of agreement'!$B4544&gt;='V-plot display of agreement'!$E$16,1,0)</f>
        <v>0</v>
      </c>
      <c r="C4546" s="4">
        <f t="shared" si="72"/>
        <v>1</v>
      </c>
      <c r="D4546" s="45"/>
    </row>
    <row r="4547" spans="1:4" x14ac:dyDescent="0.2">
      <c r="A4547" s="4">
        <f>IF('V-plot display of agreement'!$A4545&gt;='V-plot display of agreement'!$E$14,1,0)</f>
        <v>0</v>
      </c>
      <c r="B4547" s="4">
        <f>IF('V-plot display of agreement'!$B4545&gt;='V-plot display of agreement'!$E$16,1,0)</f>
        <v>0</v>
      </c>
      <c r="C4547" s="4">
        <f t="shared" si="72"/>
        <v>1</v>
      </c>
      <c r="D4547" s="45"/>
    </row>
    <row r="4548" spans="1:4" x14ac:dyDescent="0.2">
      <c r="A4548" s="4">
        <f>IF('V-plot display of agreement'!$A4546&gt;='V-plot display of agreement'!$E$14,1,0)</f>
        <v>0</v>
      </c>
      <c r="B4548" s="4">
        <f>IF('V-plot display of agreement'!$B4546&gt;='V-plot display of agreement'!$E$16,1,0)</f>
        <v>0</v>
      </c>
      <c r="C4548" s="4">
        <f t="shared" si="72"/>
        <v>1</v>
      </c>
      <c r="D4548" s="45"/>
    </row>
    <row r="4549" spans="1:4" x14ac:dyDescent="0.2">
      <c r="A4549" s="4">
        <f>IF('V-plot display of agreement'!$A4547&gt;='V-plot display of agreement'!$E$14,1,0)</f>
        <v>0</v>
      </c>
      <c r="B4549" s="4">
        <f>IF('V-plot display of agreement'!$B4547&gt;='V-plot display of agreement'!$E$16,1,0)</f>
        <v>0</v>
      </c>
      <c r="C4549" s="4">
        <f t="shared" si="72"/>
        <v>1</v>
      </c>
      <c r="D4549" s="45"/>
    </row>
    <row r="4550" spans="1:4" x14ac:dyDescent="0.2">
      <c r="A4550" s="4">
        <f>IF('V-plot display of agreement'!$A4548&gt;='V-plot display of agreement'!$E$14,1,0)</f>
        <v>0</v>
      </c>
      <c r="B4550" s="4">
        <f>IF('V-plot display of agreement'!$B4548&gt;='V-plot display of agreement'!$E$16,1,0)</f>
        <v>0</v>
      </c>
      <c r="C4550" s="4">
        <f t="shared" si="72"/>
        <v>1</v>
      </c>
      <c r="D4550" s="45"/>
    </row>
    <row r="4551" spans="1:4" x14ac:dyDescent="0.2">
      <c r="A4551" s="4">
        <f>IF('V-plot display of agreement'!$A4549&gt;='V-plot display of agreement'!$E$14,1,0)</f>
        <v>0</v>
      </c>
      <c r="B4551" s="4">
        <f>IF('V-plot display of agreement'!$B4549&gt;='V-plot display of agreement'!$E$16,1,0)</f>
        <v>0</v>
      </c>
      <c r="C4551" s="4">
        <f t="shared" si="72"/>
        <v>1</v>
      </c>
      <c r="D4551" s="45"/>
    </row>
    <row r="4552" spans="1:4" x14ac:dyDescent="0.2">
      <c r="A4552" s="4">
        <f>IF('V-plot display of agreement'!$A4550&gt;='V-plot display of agreement'!$E$14,1,0)</f>
        <v>0</v>
      </c>
      <c r="B4552" s="4">
        <f>IF('V-plot display of agreement'!$B4550&gt;='V-plot display of agreement'!$E$16,1,0)</f>
        <v>0</v>
      </c>
      <c r="C4552" s="4">
        <f t="shared" si="72"/>
        <v>1</v>
      </c>
      <c r="D4552" s="45"/>
    </row>
    <row r="4553" spans="1:4" x14ac:dyDescent="0.2">
      <c r="A4553" s="4">
        <f>IF('V-plot display of agreement'!$A4551&gt;='V-plot display of agreement'!$E$14,1,0)</f>
        <v>0</v>
      </c>
      <c r="B4553" s="4">
        <f>IF('V-plot display of agreement'!$B4551&gt;='V-plot display of agreement'!$E$16,1,0)</f>
        <v>0</v>
      </c>
      <c r="C4553" s="4">
        <f t="shared" si="72"/>
        <v>1</v>
      </c>
      <c r="D4553" s="45"/>
    </row>
    <row r="4554" spans="1:4" x14ac:dyDescent="0.2">
      <c r="A4554" s="4">
        <f>IF('V-plot display of agreement'!$A4552&gt;='V-plot display of agreement'!$E$14,1,0)</f>
        <v>0</v>
      </c>
      <c r="B4554" s="4">
        <f>IF('V-plot display of agreement'!$B4552&gt;='V-plot display of agreement'!$E$16,1,0)</f>
        <v>0</v>
      </c>
      <c r="C4554" s="4">
        <f t="shared" si="72"/>
        <v>1</v>
      </c>
      <c r="D4554" s="45"/>
    </row>
    <row r="4555" spans="1:4" x14ac:dyDescent="0.2">
      <c r="A4555" s="4">
        <f>IF('V-plot display of agreement'!$A4553&gt;='V-plot display of agreement'!$E$14,1,0)</f>
        <v>0</v>
      </c>
      <c r="B4555" s="4">
        <f>IF('V-plot display of agreement'!$B4553&gt;='V-plot display of agreement'!$E$16,1,0)</f>
        <v>0</v>
      </c>
      <c r="C4555" s="4">
        <f t="shared" si="72"/>
        <v>1</v>
      </c>
      <c r="D4555" s="45"/>
    </row>
    <row r="4556" spans="1:4" x14ac:dyDescent="0.2">
      <c r="A4556" s="4">
        <f>IF('V-plot display of agreement'!$A4554&gt;='V-plot display of agreement'!$E$14,1,0)</f>
        <v>0</v>
      </c>
      <c r="B4556" s="4">
        <f>IF('V-plot display of agreement'!$B4554&gt;='V-plot display of agreement'!$E$16,1,0)</f>
        <v>0</v>
      </c>
      <c r="C4556" s="4">
        <f t="shared" si="72"/>
        <v>1</v>
      </c>
      <c r="D4556" s="45"/>
    </row>
    <row r="4557" spans="1:4" x14ac:dyDescent="0.2">
      <c r="A4557" s="4">
        <f>IF('V-plot display of agreement'!$A4555&gt;='V-plot display of agreement'!$E$14,1,0)</f>
        <v>0</v>
      </c>
      <c r="B4557" s="4">
        <f>IF('V-plot display of agreement'!$B4555&gt;='V-plot display of agreement'!$E$16,1,0)</f>
        <v>0</v>
      </c>
      <c r="C4557" s="4">
        <f t="shared" si="72"/>
        <v>1</v>
      </c>
      <c r="D4557" s="45"/>
    </row>
    <row r="4558" spans="1:4" x14ac:dyDescent="0.2">
      <c r="A4558" s="4">
        <f>IF('V-plot display of agreement'!$A4556&gt;='V-plot display of agreement'!$E$14,1,0)</f>
        <v>0</v>
      </c>
      <c r="B4558" s="4">
        <f>IF('V-plot display of agreement'!$B4556&gt;='V-plot display of agreement'!$E$16,1,0)</f>
        <v>0</v>
      </c>
      <c r="C4558" s="4">
        <f t="shared" si="72"/>
        <v>1</v>
      </c>
      <c r="D4558" s="45"/>
    </row>
    <row r="4559" spans="1:4" x14ac:dyDescent="0.2">
      <c r="A4559" s="4">
        <f>IF('V-plot display of agreement'!$A4557&gt;='V-plot display of agreement'!$E$14,1,0)</f>
        <v>0</v>
      </c>
      <c r="B4559" s="4">
        <f>IF('V-plot display of agreement'!$B4557&gt;='V-plot display of agreement'!$E$16,1,0)</f>
        <v>0</v>
      </c>
      <c r="C4559" s="4">
        <f t="shared" si="72"/>
        <v>1</v>
      </c>
      <c r="D4559" s="45"/>
    </row>
    <row r="4560" spans="1:4" x14ac:dyDescent="0.2">
      <c r="A4560" s="4">
        <f>IF('V-plot display of agreement'!$A4558&gt;='V-plot display of agreement'!$E$14,1,0)</f>
        <v>0</v>
      </c>
      <c r="B4560" s="4">
        <f>IF('V-plot display of agreement'!$B4558&gt;='V-plot display of agreement'!$E$16,1,0)</f>
        <v>0</v>
      </c>
      <c r="C4560" s="4">
        <f t="shared" si="72"/>
        <v>1</v>
      </c>
      <c r="D4560" s="45"/>
    </row>
    <row r="4561" spans="1:4" x14ac:dyDescent="0.2">
      <c r="A4561" s="4">
        <f>IF('V-plot display of agreement'!$A4559&gt;='V-plot display of agreement'!$E$14,1,0)</f>
        <v>0</v>
      </c>
      <c r="B4561" s="4">
        <f>IF('V-plot display of agreement'!$B4559&gt;='V-plot display of agreement'!$E$16,1,0)</f>
        <v>0</v>
      </c>
      <c r="C4561" s="4">
        <f t="shared" si="72"/>
        <v>1</v>
      </c>
      <c r="D4561" s="45"/>
    </row>
    <row r="4562" spans="1:4" x14ac:dyDescent="0.2">
      <c r="A4562" s="4">
        <f>IF('V-plot display of agreement'!$A4560&gt;='V-plot display of agreement'!$E$14,1,0)</f>
        <v>0</v>
      </c>
      <c r="B4562" s="4">
        <f>IF('V-plot display of agreement'!$B4560&gt;='V-plot display of agreement'!$E$16,1,0)</f>
        <v>0</v>
      </c>
      <c r="C4562" s="4">
        <f t="shared" si="72"/>
        <v>1</v>
      </c>
      <c r="D4562" s="45"/>
    </row>
    <row r="4563" spans="1:4" x14ac:dyDescent="0.2">
      <c r="A4563" s="4">
        <f>IF('V-plot display of agreement'!$A4561&gt;='V-plot display of agreement'!$E$14,1,0)</f>
        <v>0</v>
      </c>
      <c r="B4563" s="4">
        <f>IF('V-plot display of agreement'!$B4561&gt;='V-plot display of agreement'!$E$16,1,0)</f>
        <v>0</v>
      </c>
      <c r="C4563" s="4">
        <f t="shared" si="72"/>
        <v>1</v>
      </c>
      <c r="D4563" s="45"/>
    </row>
    <row r="4564" spans="1:4" x14ac:dyDescent="0.2">
      <c r="A4564" s="4">
        <f>IF('V-plot display of agreement'!$A4562&gt;='V-plot display of agreement'!$E$14,1,0)</f>
        <v>0</v>
      </c>
      <c r="B4564" s="4">
        <f>IF('V-plot display of agreement'!$B4562&gt;='V-plot display of agreement'!$E$16,1,0)</f>
        <v>0</v>
      </c>
      <c r="C4564" s="4">
        <f t="shared" si="72"/>
        <v>1</v>
      </c>
      <c r="D4564" s="45"/>
    </row>
    <row r="4565" spans="1:4" x14ac:dyDescent="0.2">
      <c r="A4565" s="4">
        <f>IF('V-plot display of agreement'!$A4563&gt;='V-plot display of agreement'!$E$14,1,0)</f>
        <v>0</v>
      </c>
      <c r="B4565" s="4">
        <f>IF('V-plot display of agreement'!$B4563&gt;='V-plot display of agreement'!$E$16,1,0)</f>
        <v>0</v>
      </c>
      <c r="C4565" s="4">
        <f t="shared" si="72"/>
        <v>1</v>
      </c>
      <c r="D4565" s="45"/>
    </row>
    <row r="4566" spans="1:4" x14ac:dyDescent="0.2">
      <c r="A4566" s="4">
        <f>IF('V-plot display of agreement'!$A4564&gt;='V-plot display of agreement'!$E$14,1,0)</f>
        <v>0</v>
      </c>
      <c r="B4566" s="4">
        <f>IF('V-plot display of agreement'!$B4564&gt;='V-plot display of agreement'!$E$16,1,0)</f>
        <v>0</v>
      </c>
      <c r="C4566" s="4">
        <f t="shared" si="72"/>
        <v>1</v>
      </c>
      <c r="D4566" s="45"/>
    </row>
    <row r="4567" spans="1:4" x14ac:dyDescent="0.2">
      <c r="A4567" s="4">
        <f>IF('V-plot display of agreement'!$A4565&gt;='V-plot display of agreement'!$E$14,1,0)</f>
        <v>0</v>
      </c>
      <c r="B4567" s="4">
        <f>IF('V-plot display of agreement'!$B4565&gt;='V-plot display of agreement'!$E$16,1,0)</f>
        <v>0</v>
      </c>
      <c r="C4567" s="4">
        <f t="shared" si="72"/>
        <v>1</v>
      </c>
      <c r="D4567" s="45"/>
    </row>
    <row r="4568" spans="1:4" x14ac:dyDescent="0.2">
      <c r="A4568" s="4">
        <f>IF('V-plot display of agreement'!$A4566&gt;='V-plot display of agreement'!$E$14,1,0)</f>
        <v>0</v>
      </c>
      <c r="B4568" s="4">
        <f>IF('V-plot display of agreement'!$B4566&gt;='V-plot display of agreement'!$E$16,1,0)</f>
        <v>0</v>
      </c>
      <c r="C4568" s="4">
        <f t="shared" si="72"/>
        <v>1</v>
      </c>
      <c r="D4568" s="45"/>
    </row>
    <row r="4569" spans="1:4" x14ac:dyDescent="0.2">
      <c r="A4569" s="4">
        <f>IF('V-plot display of agreement'!$A4567&gt;='V-plot display of agreement'!$E$14,1,0)</f>
        <v>0</v>
      </c>
      <c r="B4569" s="4">
        <f>IF('V-plot display of agreement'!$B4567&gt;='V-plot display of agreement'!$E$16,1,0)</f>
        <v>0</v>
      </c>
      <c r="C4569" s="4">
        <f t="shared" si="72"/>
        <v>1</v>
      </c>
      <c r="D4569" s="45"/>
    </row>
    <row r="4570" spans="1:4" x14ac:dyDescent="0.2">
      <c r="A4570" s="4">
        <f>IF('V-plot display of agreement'!$A4568&gt;='V-plot display of agreement'!$E$14,1,0)</f>
        <v>0</v>
      </c>
      <c r="B4570" s="4">
        <f>IF('V-plot display of agreement'!$B4568&gt;='V-plot display of agreement'!$E$16,1,0)</f>
        <v>0</v>
      </c>
      <c r="C4570" s="4">
        <f t="shared" si="72"/>
        <v>1</v>
      </c>
      <c r="D4570" s="45"/>
    </row>
    <row r="4571" spans="1:4" x14ac:dyDescent="0.2">
      <c r="A4571" s="4">
        <f>IF('V-plot display of agreement'!$A4569&gt;='V-plot display of agreement'!$E$14,1,0)</f>
        <v>0</v>
      </c>
      <c r="B4571" s="4">
        <f>IF('V-plot display of agreement'!$B4569&gt;='V-plot display of agreement'!$E$16,1,0)</f>
        <v>0</v>
      </c>
      <c r="C4571" s="4">
        <f t="shared" si="72"/>
        <v>1</v>
      </c>
      <c r="D4571" s="45"/>
    </row>
    <row r="4572" spans="1:4" x14ac:dyDescent="0.2">
      <c r="A4572" s="4">
        <f>IF('V-plot display of agreement'!$A4570&gt;='V-plot display of agreement'!$E$14,1,0)</f>
        <v>0</v>
      </c>
      <c r="B4572" s="4">
        <f>IF('V-plot display of agreement'!$B4570&gt;='V-plot display of agreement'!$E$16,1,0)</f>
        <v>0</v>
      </c>
      <c r="C4572" s="4">
        <f t="shared" si="72"/>
        <v>1</v>
      </c>
      <c r="D4572" s="45"/>
    </row>
    <row r="4573" spans="1:4" x14ac:dyDescent="0.2">
      <c r="A4573" s="4">
        <f>IF('V-plot display of agreement'!$A4571&gt;='V-plot display of agreement'!$E$14,1,0)</f>
        <v>0</v>
      </c>
      <c r="B4573" s="4">
        <f>IF('V-plot display of agreement'!$B4571&gt;='V-plot display of agreement'!$E$16,1,0)</f>
        <v>0</v>
      </c>
      <c r="C4573" s="4">
        <f t="shared" si="72"/>
        <v>1</v>
      </c>
      <c r="D4573" s="45"/>
    </row>
    <row r="4574" spans="1:4" x14ac:dyDescent="0.2">
      <c r="A4574" s="4">
        <f>IF('V-plot display of agreement'!$A4572&gt;='V-plot display of agreement'!$E$14,1,0)</f>
        <v>0</v>
      </c>
      <c r="B4574" s="4">
        <f>IF('V-plot display of agreement'!$B4572&gt;='V-plot display of agreement'!$E$16,1,0)</f>
        <v>0</v>
      </c>
      <c r="C4574" s="4">
        <f t="shared" si="72"/>
        <v>1</v>
      </c>
      <c r="D4574" s="45"/>
    </row>
    <row r="4575" spans="1:4" x14ac:dyDescent="0.2">
      <c r="A4575" s="4">
        <f>IF('V-plot display of agreement'!$A4573&gt;='V-plot display of agreement'!$E$14,1,0)</f>
        <v>0</v>
      </c>
      <c r="B4575" s="4">
        <f>IF('V-plot display of agreement'!$B4573&gt;='V-plot display of agreement'!$E$16,1,0)</f>
        <v>0</v>
      </c>
      <c r="C4575" s="4">
        <f t="shared" si="72"/>
        <v>1</v>
      </c>
      <c r="D4575" s="45"/>
    </row>
    <row r="4576" spans="1:4" x14ac:dyDescent="0.2">
      <c r="A4576" s="4">
        <f>IF('V-plot display of agreement'!$A4574&gt;='V-plot display of agreement'!$E$14,1,0)</f>
        <v>0</v>
      </c>
      <c r="B4576" s="4">
        <f>IF('V-plot display of agreement'!$B4574&gt;='V-plot display of agreement'!$E$16,1,0)</f>
        <v>0</v>
      </c>
      <c r="C4576" s="4">
        <f t="shared" si="72"/>
        <v>1</v>
      </c>
      <c r="D4576" s="45"/>
    </row>
    <row r="4577" spans="1:4" x14ac:dyDescent="0.2">
      <c r="A4577" s="4">
        <f>IF('V-plot display of agreement'!$A4575&gt;='V-plot display of agreement'!$E$14,1,0)</f>
        <v>0</v>
      </c>
      <c r="B4577" s="4">
        <f>IF('V-plot display of agreement'!$B4575&gt;='V-plot display of agreement'!$E$16,1,0)</f>
        <v>0</v>
      </c>
      <c r="C4577" s="4">
        <f t="shared" si="72"/>
        <v>1</v>
      </c>
      <c r="D4577" s="45"/>
    </row>
    <row r="4578" spans="1:4" x14ac:dyDescent="0.2">
      <c r="A4578" s="4">
        <f>IF('V-plot display of agreement'!$A4576&gt;='V-plot display of agreement'!$E$14,1,0)</f>
        <v>0</v>
      </c>
      <c r="B4578" s="4">
        <f>IF('V-plot display of agreement'!$B4576&gt;='V-plot display of agreement'!$E$16,1,0)</f>
        <v>0</v>
      </c>
      <c r="C4578" s="4">
        <f t="shared" si="72"/>
        <v>1</v>
      </c>
      <c r="D4578" s="45"/>
    </row>
    <row r="4579" spans="1:4" x14ac:dyDescent="0.2">
      <c r="A4579" s="4">
        <f>IF('V-plot display of agreement'!$A4577&gt;='V-plot display of agreement'!$E$14,1,0)</f>
        <v>0</v>
      </c>
      <c r="B4579" s="4">
        <f>IF('V-plot display of agreement'!$B4577&gt;='V-plot display of agreement'!$E$16,1,0)</f>
        <v>0</v>
      </c>
      <c r="C4579" s="4">
        <f t="shared" si="72"/>
        <v>1</v>
      </c>
      <c r="D4579" s="45"/>
    </row>
    <row r="4580" spans="1:4" x14ac:dyDescent="0.2">
      <c r="A4580" s="4">
        <f>IF('V-plot display of agreement'!$A4578&gt;='V-plot display of agreement'!$E$14,1,0)</f>
        <v>0</v>
      </c>
      <c r="B4580" s="4">
        <f>IF('V-plot display of agreement'!$B4578&gt;='V-plot display of agreement'!$E$16,1,0)</f>
        <v>0</v>
      </c>
      <c r="C4580" s="4">
        <f t="shared" si="72"/>
        <v>1</v>
      </c>
      <c r="D4580" s="45"/>
    </row>
    <row r="4581" spans="1:4" x14ac:dyDescent="0.2">
      <c r="A4581" s="4">
        <f>IF('V-plot display of agreement'!$A4579&gt;='V-plot display of agreement'!$E$14,1,0)</f>
        <v>0</v>
      </c>
      <c r="B4581" s="4">
        <f>IF('V-plot display of agreement'!$B4579&gt;='V-plot display of agreement'!$E$16,1,0)</f>
        <v>0</v>
      </c>
      <c r="C4581" s="4">
        <f t="shared" si="72"/>
        <v>1</v>
      </c>
      <c r="D4581" s="45"/>
    </row>
    <row r="4582" spans="1:4" x14ac:dyDescent="0.2">
      <c r="A4582" s="4">
        <f>IF('V-plot display of agreement'!$A4580&gt;='V-plot display of agreement'!$E$14,1,0)</f>
        <v>0</v>
      </c>
      <c r="B4582" s="4">
        <f>IF('V-plot display of agreement'!$B4580&gt;='V-plot display of agreement'!$E$16,1,0)</f>
        <v>0</v>
      </c>
      <c r="C4582" s="4">
        <f t="shared" si="72"/>
        <v>1</v>
      </c>
      <c r="D4582" s="45"/>
    </row>
    <row r="4583" spans="1:4" x14ac:dyDescent="0.2">
      <c r="A4583" s="4">
        <f>IF('V-plot display of agreement'!$A4581&gt;='V-plot display of agreement'!$E$14,1,0)</f>
        <v>0</v>
      </c>
      <c r="B4583" s="4">
        <f>IF('V-plot display of agreement'!$B4581&gt;='V-plot display of agreement'!$E$16,1,0)</f>
        <v>0</v>
      </c>
      <c r="C4583" s="4">
        <f t="shared" si="72"/>
        <v>1</v>
      </c>
      <c r="D4583" s="45"/>
    </row>
    <row r="4584" spans="1:4" x14ac:dyDescent="0.2">
      <c r="A4584" s="4">
        <f>IF('V-plot display of agreement'!$A4582&gt;='V-plot display of agreement'!$E$14,1,0)</f>
        <v>0</v>
      </c>
      <c r="B4584" s="4">
        <f>IF('V-plot display of agreement'!$B4582&gt;='V-plot display of agreement'!$E$16,1,0)</f>
        <v>0</v>
      </c>
      <c r="C4584" s="4">
        <f t="shared" si="72"/>
        <v>1</v>
      </c>
      <c r="D4584" s="45"/>
    </row>
    <row r="4585" spans="1:4" x14ac:dyDescent="0.2">
      <c r="A4585" s="4">
        <f>IF('V-plot display of agreement'!$A4583&gt;='V-plot display of agreement'!$E$14,1,0)</f>
        <v>0</v>
      </c>
      <c r="B4585" s="4">
        <f>IF('V-plot display of agreement'!$B4583&gt;='V-plot display of agreement'!$E$16,1,0)</f>
        <v>0</v>
      </c>
      <c r="C4585" s="4">
        <f t="shared" si="72"/>
        <v>1</v>
      </c>
      <c r="D4585" s="45"/>
    </row>
    <row r="4586" spans="1:4" x14ac:dyDescent="0.2">
      <c r="A4586" s="4">
        <f>IF('V-plot display of agreement'!$A4584&gt;='V-plot display of agreement'!$E$14,1,0)</f>
        <v>0</v>
      </c>
      <c r="B4586" s="4">
        <f>IF('V-plot display of agreement'!$B4584&gt;='V-plot display of agreement'!$E$16,1,0)</f>
        <v>0</v>
      </c>
      <c r="C4586" s="4">
        <f t="shared" si="72"/>
        <v>1</v>
      </c>
      <c r="D4586" s="45"/>
    </row>
    <row r="4587" spans="1:4" x14ac:dyDescent="0.2">
      <c r="A4587" s="4">
        <f>IF('V-plot display of agreement'!$A4585&gt;='V-plot display of agreement'!$E$14,1,0)</f>
        <v>0</v>
      </c>
      <c r="B4587" s="4">
        <f>IF('V-plot display of agreement'!$B4585&gt;='V-plot display of agreement'!$E$16,1,0)</f>
        <v>0</v>
      </c>
      <c r="C4587" s="4">
        <f t="shared" si="72"/>
        <v>1</v>
      </c>
      <c r="D4587" s="45"/>
    </row>
    <row r="4588" spans="1:4" x14ac:dyDescent="0.2">
      <c r="A4588" s="4">
        <f>IF('V-plot display of agreement'!$A4586&gt;='V-plot display of agreement'!$E$14,1,0)</f>
        <v>0</v>
      </c>
      <c r="B4588" s="4">
        <f>IF('V-plot display of agreement'!$B4586&gt;='V-plot display of agreement'!$E$16,1,0)</f>
        <v>0</v>
      </c>
      <c r="C4588" s="4">
        <f t="shared" si="72"/>
        <v>1</v>
      </c>
      <c r="D4588" s="45"/>
    </row>
    <row r="4589" spans="1:4" x14ac:dyDescent="0.2">
      <c r="A4589" s="4">
        <f>IF('V-plot display of agreement'!$A4587&gt;='V-plot display of agreement'!$E$14,1,0)</f>
        <v>0</v>
      </c>
      <c r="B4589" s="4">
        <f>IF('V-plot display of agreement'!$B4587&gt;='V-plot display of agreement'!$E$16,1,0)</f>
        <v>0</v>
      </c>
      <c r="C4589" s="4">
        <f t="shared" si="72"/>
        <v>1</v>
      </c>
      <c r="D4589" s="45"/>
    </row>
    <row r="4590" spans="1:4" x14ac:dyDescent="0.2">
      <c r="A4590" s="4">
        <f>IF('V-plot display of agreement'!$A4588&gt;='V-plot display of agreement'!$E$14,1,0)</f>
        <v>0</v>
      </c>
      <c r="B4590" s="4">
        <f>IF('V-plot display of agreement'!$B4588&gt;='V-plot display of agreement'!$E$16,1,0)</f>
        <v>0</v>
      </c>
      <c r="C4590" s="4">
        <f t="shared" si="72"/>
        <v>1</v>
      </c>
      <c r="D4590" s="45"/>
    </row>
    <row r="4591" spans="1:4" x14ac:dyDescent="0.2">
      <c r="A4591" s="4">
        <f>IF('V-plot display of agreement'!$A4589&gt;='V-plot display of agreement'!$E$14,1,0)</f>
        <v>0</v>
      </c>
      <c r="B4591" s="4">
        <f>IF('V-plot display of agreement'!$B4589&gt;='V-plot display of agreement'!$E$16,1,0)</f>
        <v>0</v>
      </c>
      <c r="C4591" s="4">
        <f t="shared" si="72"/>
        <v>1</v>
      </c>
      <c r="D4591" s="45"/>
    </row>
    <row r="4592" spans="1:4" x14ac:dyDescent="0.2">
      <c r="A4592" s="4">
        <f>IF('V-plot display of agreement'!$A4590&gt;='V-plot display of agreement'!$E$14,1,0)</f>
        <v>0</v>
      </c>
      <c r="B4592" s="4">
        <f>IF('V-plot display of agreement'!$B4590&gt;='V-plot display of agreement'!$E$16,1,0)</f>
        <v>0</v>
      </c>
      <c r="C4592" s="4">
        <f t="shared" si="72"/>
        <v>1</v>
      </c>
      <c r="D4592" s="45"/>
    </row>
    <row r="4593" spans="1:4" x14ac:dyDescent="0.2">
      <c r="A4593" s="4">
        <f>IF('V-plot display of agreement'!$A4591&gt;='V-plot display of agreement'!$E$14,1,0)</f>
        <v>0</v>
      </c>
      <c r="B4593" s="4">
        <f>IF('V-plot display of agreement'!$B4591&gt;='V-plot display of agreement'!$E$16,1,0)</f>
        <v>0</v>
      </c>
      <c r="C4593" s="4">
        <f t="shared" si="72"/>
        <v>1</v>
      </c>
      <c r="D4593" s="45"/>
    </row>
    <row r="4594" spans="1:4" x14ac:dyDescent="0.2">
      <c r="A4594" s="4">
        <f>IF('V-plot display of agreement'!$A4592&gt;='V-plot display of agreement'!$E$14,1,0)</f>
        <v>0</v>
      </c>
      <c r="B4594" s="4">
        <f>IF('V-plot display of agreement'!$B4592&gt;='V-plot display of agreement'!$E$16,1,0)</f>
        <v>0</v>
      </c>
      <c r="C4594" s="4">
        <f t="shared" ref="C4594:C4657" si="73">IF(OR((A4594+B4594)=2,(A4594+B4594)=0),1,0)</f>
        <v>1</v>
      </c>
      <c r="D4594" s="45"/>
    </row>
    <row r="4595" spans="1:4" x14ac:dyDescent="0.2">
      <c r="A4595" s="4">
        <f>IF('V-plot display of agreement'!$A4593&gt;='V-plot display of agreement'!$E$14,1,0)</f>
        <v>0</v>
      </c>
      <c r="B4595" s="4">
        <f>IF('V-plot display of agreement'!$B4593&gt;='V-plot display of agreement'!$E$16,1,0)</f>
        <v>0</v>
      </c>
      <c r="C4595" s="4">
        <f t="shared" si="73"/>
        <v>1</v>
      </c>
      <c r="D4595" s="45"/>
    </row>
    <row r="4596" spans="1:4" x14ac:dyDescent="0.2">
      <c r="A4596" s="4">
        <f>IF('V-plot display of agreement'!$A4594&gt;='V-plot display of agreement'!$E$14,1,0)</f>
        <v>0</v>
      </c>
      <c r="B4596" s="4">
        <f>IF('V-plot display of agreement'!$B4594&gt;='V-plot display of agreement'!$E$16,1,0)</f>
        <v>0</v>
      </c>
      <c r="C4596" s="4">
        <f t="shared" si="73"/>
        <v>1</v>
      </c>
      <c r="D4596" s="45"/>
    </row>
    <row r="4597" spans="1:4" x14ac:dyDescent="0.2">
      <c r="A4597" s="4">
        <f>IF('V-plot display of agreement'!$A4595&gt;='V-plot display of agreement'!$E$14,1,0)</f>
        <v>0</v>
      </c>
      <c r="B4597" s="4">
        <f>IF('V-plot display of agreement'!$B4595&gt;='V-plot display of agreement'!$E$16,1,0)</f>
        <v>0</v>
      </c>
      <c r="C4597" s="4">
        <f t="shared" si="73"/>
        <v>1</v>
      </c>
      <c r="D4597" s="45"/>
    </row>
    <row r="4598" spans="1:4" x14ac:dyDescent="0.2">
      <c r="A4598" s="4">
        <f>IF('V-plot display of agreement'!$A4596&gt;='V-plot display of agreement'!$E$14,1,0)</f>
        <v>0</v>
      </c>
      <c r="B4598" s="4">
        <f>IF('V-plot display of agreement'!$B4596&gt;='V-plot display of agreement'!$E$16,1,0)</f>
        <v>0</v>
      </c>
      <c r="C4598" s="4">
        <f t="shared" si="73"/>
        <v>1</v>
      </c>
      <c r="D4598" s="45"/>
    </row>
    <row r="4599" spans="1:4" x14ac:dyDescent="0.2">
      <c r="A4599" s="4">
        <f>IF('V-plot display of agreement'!$A4597&gt;='V-plot display of agreement'!$E$14,1,0)</f>
        <v>0</v>
      </c>
      <c r="B4599" s="4">
        <f>IF('V-plot display of agreement'!$B4597&gt;='V-plot display of agreement'!$E$16,1,0)</f>
        <v>0</v>
      </c>
      <c r="C4599" s="4">
        <f t="shared" si="73"/>
        <v>1</v>
      </c>
      <c r="D4599" s="45"/>
    </row>
    <row r="4600" spans="1:4" x14ac:dyDescent="0.2">
      <c r="A4600" s="4">
        <f>IF('V-plot display of agreement'!$A4598&gt;='V-plot display of agreement'!$E$14,1,0)</f>
        <v>0</v>
      </c>
      <c r="B4600" s="4">
        <f>IF('V-plot display of agreement'!$B4598&gt;='V-plot display of agreement'!$E$16,1,0)</f>
        <v>0</v>
      </c>
      <c r="C4600" s="4">
        <f t="shared" si="73"/>
        <v>1</v>
      </c>
      <c r="D4600" s="45"/>
    </row>
    <row r="4601" spans="1:4" x14ac:dyDescent="0.2">
      <c r="A4601" s="4">
        <f>IF('V-plot display of agreement'!$A4599&gt;='V-plot display of agreement'!$E$14,1,0)</f>
        <v>0</v>
      </c>
      <c r="B4601" s="4">
        <f>IF('V-plot display of agreement'!$B4599&gt;='V-plot display of agreement'!$E$16,1,0)</f>
        <v>0</v>
      </c>
      <c r="C4601" s="4">
        <f t="shared" si="73"/>
        <v>1</v>
      </c>
      <c r="D4601" s="45"/>
    </row>
    <row r="4602" spans="1:4" x14ac:dyDescent="0.2">
      <c r="A4602" s="4">
        <f>IF('V-plot display of agreement'!$A4600&gt;='V-plot display of agreement'!$E$14,1,0)</f>
        <v>0</v>
      </c>
      <c r="B4602" s="4">
        <f>IF('V-plot display of agreement'!$B4600&gt;='V-plot display of agreement'!$E$16,1,0)</f>
        <v>0</v>
      </c>
      <c r="C4602" s="4">
        <f t="shared" si="73"/>
        <v>1</v>
      </c>
      <c r="D4602" s="45"/>
    </row>
    <row r="4603" spans="1:4" x14ac:dyDescent="0.2">
      <c r="A4603" s="4">
        <f>IF('V-plot display of agreement'!$A4601&gt;='V-plot display of agreement'!$E$14,1,0)</f>
        <v>0</v>
      </c>
      <c r="B4603" s="4">
        <f>IF('V-plot display of agreement'!$B4601&gt;='V-plot display of agreement'!$E$16,1,0)</f>
        <v>0</v>
      </c>
      <c r="C4603" s="4">
        <f t="shared" si="73"/>
        <v>1</v>
      </c>
      <c r="D4603" s="45"/>
    </row>
    <row r="4604" spans="1:4" x14ac:dyDescent="0.2">
      <c r="A4604" s="4">
        <f>IF('V-plot display of agreement'!$A4602&gt;='V-plot display of agreement'!$E$14,1,0)</f>
        <v>0</v>
      </c>
      <c r="B4604" s="4">
        <f>IF('V-plot display of agreement'!$B4602&gt;='V-plot display of agreement'!$E$16,1,0)</f>
        <v>0</v>
      </c>
      <c r="C4604" s="4">
        <f t="shared" si="73"/>
        <v>1</v>
      </c>
      <c r="D4604" s="45"/>
    </row>
    <row r="4605" spans="1:4" x14ac:dyDescent="0.2">
      <c r="A4605" s="4">
        <f>IF('V-plot display of agreement'!$A4603&gt;='V-plot display of agreement'!$E$14,1,0)</f>
        <v>0</v>
      </c>
      <c r="B4605" s="4">
        <f>IF('V-plot display of agreement'!$B4603&gt;='V-plot display of agreement'!$E$16,1,0)</f>
        <v>0</v>
      </c>
      <c r="C4605" s="4">
        <f t="shared" si="73"/>
        <v>1</v>
      </c>
      <c r="D4605" s="45"/>
    </row>
    <row r="4606" spans="1:4" x14ac:dyDescent="0.2">
      <c r="A4606" s="4">
        <f>IF('V-plot display of agreement'!$A4604&gt;='V-plot display of agreement'!$E$14,1,0)</f>
        <v>0</v>
      </c>
      <c r="B4606" s="4">
        <f>IF('V-plot display of agreement'!$B4604&gt;='V-plot display of agreement'!$E$16,1,0)</f>
        <v>0</v>
      </c>
      <c r="C4606" s="4">
        <f t="shared" si="73"/>
        <v>1</v>
      </c>
      <c r="D4606" s="45"/>
    </row>
    <row r="4607" spans="1:4" x14ac:dyDescent="0.2">
      <c r="A4607" s="4">
        <f>IF('V-plot display of agreement'!$A4605&gt;='V-plot display of agreement'!$E$14,1,0)</f>
        <v>0</v>
      </c>
      <c r="B4607" s="4">
        <f>IF('V-plot display of agreement'!$B4605&gt;='V-plot display of agreement'!$E$16,1,0)</f>
        <v>0</v>
      </c>
      <c r="C4607" s="4">
        <f t="shared" si="73"/>
        <v>1</v>
      </c>
      <c r="D4607" s="45"/>
    </row>
    <row r="4608" spans="1:4" x14ac:dyDescent="0.2">
      <c r="A4608" s="4">
        <f>IF('V-plot display of agreement'!$A4606&gt;='V-plot display of agreement'!$E$14,1,0)</f>
        <v>0</v>
      </c>
      <c r="B4608" s="4">
        <f>IF('V-plot display of agreement'!$B4606&gt;='V-plot display of agreement'!$E$16,1,0)</f>
        <v>0</v>
      </c>
      <c r="C4608" s="4">
        <f t="shared" si="73"/>
        <v>1</v>
      </c>
      <c r="D4608" s="45"/>
    </row>
    <row r="4609" spans="1:4" x14ac:dyDescent="0.2">
      <c r="A4609" s="4">
        <f>IF('V-plot display of agreement'!$A4607&gt;='V-plot display of agreement'!$E$14,1,0)</f>
        <v>0</v>
      </c>
      <c r="B4609" s="4">
        <f>IF('V-plot display of agreement'!$B4607&gt;='V-plot display of agreement'!$E$16,1,0)</f>
        <v>0</v>
      </c>
      <c r="C4609" s="4">
        <f t="shared" si="73"/>
        <v>1</v>
      </c>
      <c r="D4609" s="45"/>
    </row>
    <row r="4610" spans="1:4" x14ac:dyDescent="0.2">
      <c r="A4610" s="4">
        <f>IF('V-plot display of agreement'!$A4608&gt;='V-plot display of agreement'!$E$14,1,0)</f>
        <v>0</v>
      </c>
      <c r="B4610" s="4">
        <f>IF('V-plot display of agreement'!$B4608&gt;='V-plot display of agreement'!$E$16,1,0)</f>
        <v>0</v>
      </c>
      <c r="C4610" s="4">
        <f t="shared" si="73"/>
        <v>1</v>
      </c>
      <c r="D4610" s="45"/>
    </row>
    <row r="4611" spans="1:4" x14ac:dyDescent="0.2">
      <c r="A4611" s="4">
        <f>IF('V-plot display of agreement'!$A4609&gt;='V-plot display of agreement'!$E$14,1,0)</f>
        <v>0</v>
      </c>
      <c r="B4611" s="4">
        <f>IF('V-plot display of agreement'!$B4609&gt;='V-plot display of agreement'!$E$16,1,0)</f>
        <v>0</v>
      </c>
      <c r="C4611" s="4">
        <f t="shared" si="73"/>
        <v>1</v>
      </c>
      <c r="D4611" s="45"/>
    </row>
    <row r="4612" spans="1:4" x14ac:dyDescent="0.2">
      <c r="A4612" s="4">
        <f>IF('V-plot display of agreement'!$A4610&gt;='V-plot display of agreement'!$E$14,1,0)</f>
        <v>0</v>
      </c>
      <c r="B4612" s="4">
        <f>IF('V-plot display of agreement'!$B4610&gt;='V-plot display of agreement'!$E$16,1,0)</f>
        <v>0</v>
      </c>
      <c r="C4612" s="4">
        <f t="shared" si="73"/>
        <v>1</v>
      </c>
      <c r="D4612" s="45"/>
    </row>
    <row r="4613" spans="1:4" x14ac:dyDescent="0.2">
      <c r="A4613" s="4">
        <f>IF('V-plot display of agreement'!$A4611&gt;='V-plot display of agreement'!$E$14,1,0)</f>
        <v>0</v>
      </c>
      <c r="B4613" s="4">
        <f>IF('V-plot display of agreement'!$B4611&gt;='V-plot display of agreement'!$E$16,1,0)</f>
        <v>0</v>
      </c>
      <c r="C4613" s="4">
        <f t="shared" si="73"/>
        <v>1</v>
      </c>
      <c r="D4613" s="45"/>
    </row>
    <row r="4614" spans="1:4" x14ac:dyDescent="0.2">
      <c r="A4614" s="4">
        <f>IF('V-plot display of agreement'!$A4612&gt;='V-plot display of agreement'!$E$14,1,0)</f>
        <v>0</v>
      </c>
      <c r="B4614" s="4">
        <f>IF('V-plot display of agreement'!$B4612&gt;='V-plot display of agreement'!$E$16,1,0)</f>
        <v>0</v>
      </c>
      <c r="C4614" s="4">
        <f t="shared" si="73"/>
        <v>1</v>
      </c>
      <c r="D4614" s="45"/>
    </row>
    <row r="4615" spans="1:4" x14ac:dyDescent="0.2">
      <c r="A4615" s="4">
        <f>IF('V-plot display of agreement'!$A4613&gt;='V-plot display of agreement'!$E$14,1,0)</f>
        <v>0</v>
      </c>
      <c r="B4615" s="4">
        <f>IF('V-plot display of agreement'!$B4613&gt;='V-plot display of agreement'!$E$16,1,0)</f>
        <v>0</v>
      </c>
      <c r="C4615" s="4">
        <f t="shared" si="73"/>
        <v>1</v>
      </c>
      <c r="D4615" s="45"/>
    </row>
    <row r="4616" spans="1:4" x14ac:dyDescent="0.2">
      <c r="A4616" s="4">
        <f>IF('V-plot display of agreement'!$A4614&gt;='V-plot display of agreement'!$E$14,1,0)</f>
        <v>0</v>
      </c>
      <c r="B4616" s="4">
        <f>IF('V-plot display of agreement'!$B4614&gt;='V-plot display of agreement'!$E$16,1,0)</f>
        <v>0</v>
      </c>
      <c r="C4616" s="4">
        <f t="shared" si="73"/>
        <v>1</v>
      </c>
      <c r="D4616" s="45"/>
    </row>
    <row r="4617" spans="1:4" x14ac:dyDescent="0.2">
      <c r="A4617" s="4">
        <f>IF('V-plot display of agreement'!$A4615&gt;='V-plot display of agreement'!$E$14,1,0)</f>
        <v>0</v>
      </c>
      <c r="B4617" s="4">
        <f>IF('V-plot display of agreement'!$B4615&gt;='V-plot display of agreement'!$E$16,1,0)</f>
        <v>0</v>
      </c>
      <c r="C4617" s="4">
        <f t="shared" si="73"/>
        <v>1</v>
      </c>
      <c r="D4617" s="45"/>
    </row>
    <row r="4618" spans="1:4" x14ac:dyDescent="0.2">
      <c r="A4618" s="4">
        <f>IF('V-plot display of agreement'!$A4616&gt;='V-plot display of agreement'!$E$14,1,0)</f>
        <v>0</v>
      </c>
      <c r="B4618" s="4">
        <f>IF('V-plot display of agreement'!$B4616&gt;='V-plot display of agreement'!$E$16,1,0)</f>
        <v>0</v>
      </c>
      <c r="C4618" s="4">
        <f t="shared" si="73"/>
        <v>1</v>
      </c>
      <c r="D4618" s="45"/>
    </row>
    <row r="4619" spans="1:4" x14ac:dyDescent="0.2">
      <c r="A4619" s="4">
        <f>IF('V-plot display of agreement'!$A4617&gt;='V-plot display of agreement'!$E$14,1,0)</f>
        <v>0</v>
      </c>
      <c r="B4619" s="4">
        <f>IF('V-plot display of agreement'!$B4617&gt;='V-plot display of agreement'!$E$16,1,0)</f>
        <v>0</v>
      </c>
      <c r="C4619" s="4">
        <f t="shared" si="73"/>
        <v>1</v>
      </c>
      <c r="D4619" s="45"/>
    </row>
    <row r="4620" spans="1:4" x14ac:dyDescent="0.2">
      <c r="A4620" s="4">
        <f>IF('V-plot display of agreement'!$A4618&gt;='V-plot display of agreement'!$E$14,1,0)</f>
        <v>0</v>
      </c>
      <c r="B4620" s="4">
        <f>IF('V-plot display of agreement'!$B4618&gt;='V-plot display of agreement'!$E$16,1,0)</f>
        <v>0</v>
      </c>
      <c r="C4620" s="4">
        <f t="shared" si="73"/>
        <v>1</v>
      </c>
      <c r="D4620" s="45"/>
    </row>
    <row r="4621" spans="1:4" x14ac:dyDescent="0.2">
      <c r="A4621" s="4">
        <f>IF('V-plot display of agreement'!$A4619&gt;='V-plot display of agreement'!$E$14,1,0)</f>
        <v>0</v>
      </c>
      <c r="B4621" s="4">
        <f>IF('V-plot display of agreement'!$B4619&gt;='V-plot display of agreement'!$E$16,1,0)</f>
        <v>0</v>
      </c>
      <c r="C4621" s="4">
        <f t="shared" si="73"/>
        <v>1</v>
      </c>
      <c r="D4621" s="45"/>
    </row>
    <row r="4622" spans="1:4" x14ac:dyDescent="0.2">
      <c r="A4622" s="4">
        <f>IF('V-plot display of agreement'!$A4620&gt;='V-plot display of agreement'!$E$14,1,0)</f>
        <v>0</v>
      </c>
      <c r="B4622" s="4">
        <f>IF('V-plot display of agreement'!$B4620&gt;='V-plot display of agreement'!$E$16,1,0)</f>
        <v>0</v>
      </c>
      <c r="C4622" s="4">
        <f t="shared" si="73"/>
        <v>1</v>
      </c>
      <c r="D4622" s="45"/>
    </row>
    <row r="4623" spans="1:4" x14ac:dyDescent="0.2">
      <c r="A4623" s="4">
        <f>IF('V-plot display of agreement'!$A4621&gt;='V-plot display of agreement'!$E$14,1,0)</f>
        <v>0</v>
      </c>
      <c r="B4623" s="4">
        <f>IF('V-plot display of agreement'!$B4621&gt;='V-plot display of agreement'!$E$16,1,0)</f>
        <v>0</v>
      </c>
      <c r="C4623" s="4">
        <f t="shared" si="73"/>
        <v>1</v>
      </c>
      <c r="D4623" s="45"/>
    </row>
    <row r="4624" spans="1:4" x14ac:dyDescent="0.2">
      <c r="A4624" s="4">
        <f>IF('V-plot display of agreement'!$A4622&gt;='V-plot display of agreement'!$E$14,1,0)</f>
        <v>0</v>
      </c>
      <c r="B4624" s="4">
        <f>IF('V-plot display of agreement'!$B4622&gt;='V-plot display of agreement'!$E$16,1,0)</f>
        <v>0</v>
      </c>
      <c r="C4624" s="4">
        <f t="shared" si="73"/>
        <v>1</v>
      </c>
      <c r="D4624" s="45"/>
    </row>
    <row r="4625" spans="1:4" x14ac:dyDescent="0.2">
      <c r="A4625" s="4">
        <f>IF('V-plot display of agreement'!$A4623&gt;='V-plot display of agreement'!$E$14,1,0)</f>
        <v>0</v>
      </c>
      <c r="B4625" s="4">
        <f>IF('V-plot display of agreement'!$B4623&gt;='V-plot display of agreement'!$E$16,1,0)</f>
        <v>0</v>
      </c>
      <c r="C4625" s="4">
        <f t="shared" si="73"/>
        <v>1</v>
      </c>
      <c r="D4625" s="45"/>
    </row>
    <row r="4626" spans="1:4" x14ac:dyDescent="0.2">
      <c r="A4626" s="4">
        <f>IF('V-plot display of agreement'!$A4624&gt;='V-plot display of agreement'!$E$14,1,0)</f>
        <v>0</v>
      </c>
      <c r="B4626" s="4">
        <f>IF('V-plot display of agreement'!$B4624&gt;='V-plot display of agreement'!$E$16,1,0)</f>
        <v>0</v>
      </c>
      <c r="C4626" s="4">
        <f t="shared" si="73"/>
        <v>1</v>
      </c>
      <c r="D4626" s="45"/>
    </row>
    <row r="4627" spans="1:4" x14ac:dyDescent="0.2">
      <c r="A4627" s="4">
        <f>IF('V-plot display of agreement'!$A4625&gt;='V-plot display of agreement'!$E$14,1,0)</f>
        <v>0</v>
      </c>
      <c r="B4627" s="4">
        <f>IF('V-plot display of agreement'!$B4625&gt;='V-plot display of agreement'!$E$16,1,0)</f>
        <v>0</v>
      </c>
      <c r="C4627" s="4">
        <f t="shared" si="73"/>
        <v>1</v>
      </c>
      <c r="D4627" s="45"/>
    </row>
    <row r="4628" spans="1:4" x14ac:dyDescent="0.2">
      <c r="A4628" s="4">
        <f>IF('V-plot display of agreement'!$A4626&gt;='V-plot display of agreement'!$E$14,1,0)</f>
        <v>0</v>
      </c>
      <c r="B4628" s="4">
        <f>IF('V-plot display of agreement'!$B4626&gt;='V-plot display of agreement'!$E$16,1,0)</f>
        <v>0</v>
      </c>
      <c r="C4628" s="4">
        <f t="shared" si="73"/>
        <v>1</v>
      </c>
      <c r="D4628" s="45"/>
    </row>
    <row r="4629" spans="1:4" x14ac:dyDescent="0.2">
      <c r="A4629" s="4">
        <f>IF('V-plot display of agreement'!$A4627&gt;='V-plot display of agreement'!$E$14,1,0)</f>
        <v>0</v>
      </c>
      <c r="B4629" s="4">
        <f>IF('V-plot display of agreement'!$B4627&gt;='V-plot display of agreement'!$E$16,1,0)</f>
        <v>0</v>
      </c>
      <c r="C4629" s="4">
        <f t="shared" si="73"/>
        <v>1</v>
      </c>
      <c r="D4629" s="45"/>
    </row>
    <row r="4630" spans="1:4" x14ac:dyDescent="0.2">
      <c r="A4630" s="4">
        <f>IF('V-plot display of agreement'!$A4628&gt;='V-plot display of agreement'!$E$14,1,0)</f>
        <v>0</v>
      </c>
      <c r="B4630" s="4">
        <f>IF('V-plot display of agreement'!$B4628&gt;='V-plot display of agreement'!$E$16,1,0)</f>
        <v>0</v>
      </c>
      <c r="C4630" s="4">
        <f t="shared" si="73"/>
        <v>1</v>
      </c>
      <c r="D4630" s="45"/>
    </row>
    <row r="4631" spans="1:4" x14ac:dyDescent="0.2">
      <c r="A4631" s="4">
        <f>IF('V-plot display of agreement'!$A4629&gt;='V-plot display of agreement'!$E$14,1,0)</f>
        <v>0</v>
      </c>
      <c r="B4631" s="4">
        <f>IF('V-plot display of agreement'!$B4629&gt;='V-plot display of agreement'!$E$16,1,0)</f>
        <v>0</v>
      </c>
      <c r="C4631" s="4">
        <f t="shared" si="73"/>
        <v>1</v>
      </c>
      <c r="D4631" s="45"/>
    </row>
    <row r="4632" spans="1:4" x14ac:dyDescent="0.2">
      <c r="A4632" s="4">
        <f>IF('V-plot display of agreement'!$A4630&gt;='V-plot display of agreement'!$E$14,1,0)</f>
        <v>0</v>
      </c>
      <c r="B4632" s="4">
        <f>IF('V-plot display of agreement'!$B4630&gt;='V-plot display of agreement'!$E$16,1,0)</f>
        <v>0</v>
      </c>
      <c r="C4632" s="4">
        <f t="shared" si="73"/>
        <v>1</v>
      </c>
      <c r="D4632" s="45"/>
    </row>
    <row r="4633" spans="1:4" x14ac:dyDescent="0.2">
      <c r="A4633" s="4">
        <f>IF('V-plot display of agreement'!$A4631&gt;='V-plot display of agreement'!$E$14,1,0)</f>
        <v>0</v>
      </c>
      <c r="B4633" s="4">
        <f>IF('V-plot display of agreement'!$B4631&gt;='V-plot display of agreement'!$E$16,1,0)</f>
        <v>0</v>
      </c>
      <c r="C4633" s="4">
        <f t="shared" si="73"/>
        <v>1</v>
      </c>
      <c r="D4633" s="45"/>
    </row>
    <row r="4634" spans="1:4" x14ac:dyDescent="0.2">
      <c r="A4634" s="4">
        <f>IF('V-plot display of agreement'!$A4632&gt;='V-plot display of agreement'!$E$14,1,0)</f>
        <v>0</v>
      </c>
      <c r="B4634" s="4">
        <f>IF('V-plot display of agreement'!$B4632&gt;='V-plot display of agreement'!$E$16,1,0)</f>
        <v>0</v>
      </c>
      <c r="C4634" s="4">
        <f t="shared" si="73"/>
        <v>1</v>
      </c>
      <c r="D4634" s="45"/>
    </row>
    <row r="4635" spans="1:4" x14ac:dyDescent="0.2">
      <c r="A4635" s="4">
        <f>IF('V-plot display of agreement'!$A4633&gt;='V-plot display of agreement'!$E$14,1,0)</f>
        <v>0</v>
      </c>
      <c r="B4635" s="4">
        <f>IF('V-plot display of agreement'!$B4633&gt;='V-plot display of agreement'!$E$16,1,0)</f>
        <v>0</v>
      </c>
      <c r="C4635" s="4">
        <f t="shared" si="73"/>
        <v>1</v>
      </c>
      <c r="D4635" s="45"/>
    </row>
    <row r="4636" spans="1:4" x14ac:dyDescent="0.2">
      <c r="A4636" s="4">
        <f>IF('V-plot display of agreement'!$A4634&gt;='V-plot display of agreement'!$E$14,1,0)</f>
        <v>0</v>
      </c>
      <c r="B4636" s="4">
        <f>IF('V-plot display of agreement'!$B4634&gt;='V-plot display of agreement'!$E$16,1,0)</f>
        <v>0</v>
      </c>
      <c r="C4636" s="4">
        <f t="shared" si="73"/>
        <v>1</v>
      </c>
      <c r="D4636" s="45"/>
    </row>
    <row r="4637" spans="1:4" x14ac:dyDescent="0.2">
      <c r="A4637" s="4">
        <f>IF('V-plot display of agreement'!$A4635&gt;='V-plot display of agreement'!$E$14,1,0)</f>
        <v>0</v>
      </c>
      <c r="B4637" s="4">
        <f>IF('V-plot display of agreement'!$B4635&gt;='V-plot display of agreement'!$E$16,1,0)</f>
        <v>0</v>
      </c>
      <c r="C4637" s="4">
        <f t="shared" si="73"/>
        <v>1</v>
      </c>
      <c r="D4637" s="45"/>
    </row>
    <row r="4638" spans="1:4" x14ac:dyDescent="0.2">
      <c r="A4638" s="4">
        <f>IF('V-plot display of agreement'!$A4636&gt;='V-plot display of agreement'!$E$14,1,0)</f>
        <v>0</v>
      </c>
      <c r="B4638" s="4">
        <f>IF('V-plot display of agreement'!$B4636&gt;='V-plot display of agreement'!$E$16,1,0)</f>
        <v>0</v>
      </c>
      <c r="C4638" s="4">
        <f t="shared" si="73"/>
        <v>1</v>
      </c>
      <c r="D4638" s="45"/>
    </row>
    <row r="4639" spans="1:4" x14ac:dyDescent="0.2">
      <c r="A4639" s="4">
        <f>IF('V-plot display of agreement'!$A4637&gt;='V-plot display of agreement'!$E$14,1,0)</f>
        <v>0</v>
      </c>
      <c r="B4639" s="4">
        <f>IF('V-plot display of agreement'!$B4637&gt;='V-plot display of agreement'!$E$16,1,0)</f>
        <v>0</v>
      </c>
      <c r="C4639" s="4">
        <f t="shared" si="73"/>
        <v>1</v>
      </c>
      <c r="D4639" s="45"/>
    </row>
    <row r="4640" spans="1:4" x14ac:dyDescent="0.2">
      <c r="A4640" s="4">
        <f>IF('V-plot display of agreement'!$A4638&gt;='V-plot display of agreement'!$E$14,1,0)</f>
        <v>0</v>
      </c>
      <c r="B4640" s="4">
        <f>IF('V-plot display of agreement'!$B4638&gt;='V-plot display of agreement'!$E$16,1,0)</f>
        <v>0</v>
      </c>
      <c r="C4640" s="4">
        <f t="shared" si="73"/>
        <v>1</v>
      </c>
      <c r="D4640" s="45"/>
    </row>
    <row r="4641" spans="1:4" x14ac:dyDescent="0.2">
      <c r="A4641" s="4">
        <f>IF('V-plot display of agreement'!$A4639&gt;='V-plot display of agreement'!$E$14,1,0)</f>
        <v>0</v>
      </c>
      <c r="B4641" s="4">
        <f>IF('V-plot display of agreement'!$B4639&gt;='V-plot display of agreement'!$E$16,1,0)</f>
        <v>0</v>
      </c>
      <c r="C4641" s="4">
        <f t="shared" si="73"/>
        <v>1</v>
      </c>
      <c r="D4641" s="45"/>
    </row>
    <row r="4642" spans="1:4" x14ac:dyDescent="0.2">
      <c r="A4642" s="4">
        <f>IF('V-plot display of agreement'!$A4640&gt;='V-plot display of agreement'!$E$14,1,0)</f>
        <v>0</v>
      </c>
      <c r="B4642" s="4">
        <f>IF('V-plot display of agreement'!$B4640&gt;='V-plot display of agreement'!$E$16,1,0)</f>
        <v>0</v>
      </c>
      <c r="C4642" s="4">
        <f t="shared" si="73"/>
        <v>1</v>
      </c>
      <c r="D4642" s="45"/>
    </row>
    <row r="4643" spans="1:4" x14ac:dyDescent="0.2">
      <c r="A4643" s="4">
        <f>IF('V-plot display of agreement'!$A4641&gt;='V-plot display of agreement'!$E$14,1,0)</f>
        <v>0</v>
      </c>
      <c r="B4643" s="4">
        <f>IF('V-plot display of agreement'!$B4641&gt;='V-plot display of agreement'!$E$16,1,0)</f>
        <v>0</v>
      </c>
      <c r="C4643" s="4">
        <f t="shared" si="73"/>
        <v>1</v>
      </c>
      <c r="D4643" s="45"/>
    </row>
    <row r="4644" spans="1:4" x14ac:dyDescent="0.2">
      <c r="A4644" s="4">
        <f>IF('V-plot display of agreement'!$A4642&gt;='V-plot display of agreement'!$E$14,1,0)</f>
        <v>0</v>
      </c>
      <c r="B4644" s="4">
        <f>IF('V-plot display of agreement'!$B4642&gt;='V-plot display of agreement'!$E$16,1,0)</f>
        <v>0</v>
      </c>
      <c r="C4644" s="4">
        <f t="shared" si="73"/>
        <v>1</v>
      </c>
      <c r="D4644" s="45"/>
    </row>
    <row r="4645" spans="1:4" x14ac:dyDescent="0.2">
      <c r="A4645" s="4">
        <f>IF('V-plot display of agreement'!$A4643&gt;='V-plot display of agreement'!$E$14,1,0)</f>
        <v>0</v>
      </c>
      <c r="B4645" s="4">
        <f>IF('V-plot display of agreement'!$B4643&gt;='V-plot display of agreement'!$E$16,1,0)</f>
        <v>0</v>
      </c>
      <c r="C4645" s="4">
        <f t="shared" si="73"/>
        <v>1</v>
      </c>
      <c r="D4645" s="45"/>
    </row>
    <row r="4646" spans="1:4" x14ac:dyDescent="0.2">
      <c r="A4646" s="4">
        <f>IF('V-plot display of agreement'!$A4644&gt;='V-plot display of agreement'!$E$14,1,0)</f>
        <v>0</v>
      </c>
      <c r="B4646" s="4">
        <f>IF('V-plot display of agreement'!$B4644&gt;='V-plot display of agreement'!$E$16,1,0)</f>
        <v>0</v>
      </c>
      <c r="C4646" s="4">
        <f t="shared" si="73"/>
        <v>1</v>
      </c>
      <c r="D4646" s="45"/>
    </row>
    <row r="4647" spans="1:4" x14ac:dyDescent="0.2">
      <c r="A4647" s="4">
        <f>IF('V-plot display of agreement'!$A4645&gt;='V-plot display of agreement'!$E$14,1,0)</f>
        <v>0</v>
      </c>
      <c r="B4647" s="4">
        <f>IF('V-plot display of agreement'!$B4645&gt;='V-plot display of agreement'!$E$16,1,0)</f>
        <v>0</v>
      </c>
      <c r="C4647" s="4">
        <f t="shared" si="73"/>
        <v>1</v>
      </c>
      <c r="D4647" s="45"/>
    </row>
    <row r="4648" spans="1:4" x14ac:dyDescent="0.2">
      <c r="A4648" s="4">
        <f>IF('V-plot display of agreement'!$A4646&gt;='V-plot display of agreement'!$E$14,1,0)</f>
        <v>0</v>
      </c>
      <c r="B4648" s="4">
        <f>IF('V-plot display of agreement'!$B4646&gt;='V-plot display of agreement'!$E$16,1,0)</f>
        <v>0</v>
      </c>
      <c r="C4648" s="4">
        <f t="shared" si="73"/>
        <v>1</v>
      </c>
      <c r="D4648" s="45"/>
    </row>
    <row r="4649" spans="1:4" x14ac:dyDescent="0.2">
      <c r="A4649" s="4">
        <f>IF('V-plot display of agreement'!$A4647&gt;='V-plot display of agreement'!$E$14,1,0)</f>
        <v>0</v>
      </c>
      <c r="B4649" s="4">
        <f>IF('V-plot display of agreement'!$B4647&gt;='V-plot display of agreement'!$E$16,1,0)</f>
        <v>0</v>
      </c>
      <c r="C4649" s="4">
        <f t="shared" si="73"/>
        <v>1</v>
      </c>
      <c r="D4649" s="45"/>
    </row>
    <row r="4650" spans="1:4" x14ac:dyDescent="0.2">
      <c r="A4650" s="4">
        <f>IF('V-plot display of agreement'!$A4648&gt;='V-plot display of agreement'!$E$14,1,0)</f>
        <v>0</v>
      </c>
      <c r="B4650" s="4">
        <f>IF('V-plot display of agreement'!$B4648&gt;='V-plot display of agreement'!$E$16,1,0)</f>
        <v>0</v>
      </c>
      <c r="C4650" s="4">
        <f t="shared" si="73"/>
        <v>1</v>
      </c>
      <c r="D4650" s="45"/>
    </row>
    <row r="4651" spans="1:4" x14ac:dyDescent="0.2">
      <c r="A4651" s="4">
        <f>IF('V-plot display of agreement'!$A4649&gt;='V-plot display of agreement'!$E$14,1,0)</f>
        <v>0</v>
      </c>
      <c r="B4651" s="4">
        <f>IF('V-plot display of agreement'!$B4649&gt;='V-plot display of agreement'!$E$16,1,0)</f>
        <v>0</v>
      </c>
      <c r="C4651" s="4">
        <f t="shared" si="73"/>
        <v>1</v>
      </c>
      <c r="D4651" s="45"/>
    </row>
    <row r="4652" spans="1:4" x14ac:dyDescent="0.2">
      <c r="A4652" s="4">
        <f>IF('V-plot display of agreement'!$A4650&gt;='V-plot display of agreement'!$E$14,1,0)</f>
        <v>0</v>
      </c>
      <c r="B4652" s="4">
        <f>IF('V-plot display of agreement'!$B4650&gt;='V-plot display of agreement'!$E$16,1,0)</f>
        <v>0</v>
      </c>
      <c r="C4652" s="4">
        <f t="shared" si="73"/>
        <v>1</v>
      </c>
      <c r="D4652" s="45"/>
    </row>
    <row r="4653" spans="1:4" x14ac:dyDescent="0.2">
      <c r="A4653" s="4">
        <f>IF('V-plot display of agreement'!$A4651&gt;='V-plot display of agreement'!$E$14,1,0)</f>
        <v>0</v>
      </c>
      <c r="B4653" s="4">
        <f>IF('V-plot display of agreement'!$B4651&gt;='V-plot display of agreement'!$E$16,1,0)</f>
        <v>0</v>
      </c>
      <c r="C4653" s="4">
        <f t="shared" si="73"/>
        <v>1</v>
      </c>
      <c r="D4653" s="45"/>
    </row>
    <row r="4654" spans="1:4" x14ac:dyDescent="0.2">
      <c r="A4654" s="4">
        <f>IF('V-plot display of agreement'!$A4652&gt;='V-plot display of agreement'!$E$14,1,0)</f>
        <v>0</v>
      </c>
      <c r="B4654" s="4">
        <f>IF('V-plot display of agreement'!$B4652&gt;='V-plot display of agreement'!$E$16,1,0)</f>
        <v>0</v>
      </c>
      <c r="C4654" s="4">
        <f t="shared" si="73"/>
        <v>1</v>
      </c>
      <c r="D4654" s="45"/>
    </row>
    <row r="4655" spans="1:4" x14ac:dyDescent="0.2">
      <c r="A4655" s="4">
        <f>IF('V-plot display of agreement'!$A4653&gt;='V-plot display of agreement'!$E$14,1,0)</f>
        <v>0</v>
      </c>
      <c r="B4655" s="4">
        <f>IF('V-plot display of agreement'!$B4653&gt;='V-plot display of agreement'!$E$16,1,0)</f>
        <v>0</v>
      </c>
      <c r="C4655" s="4">
        <f t="shared" si="73"/>
        <v>1</v>
      </c>
      <c r="D4655" s="45"/>
    </row>
    <row r="4656" spans="1:4" x14ac:dyDescent="0.2">
      <c r="A4656" s="4">
        <f>IF('V-plot display of agreement'!$A4654&gt;='V-plot display of agreement'!$E$14,1,0)</f>
        <v>0</v>
      </c>
      <c r="B4656" s="4">
        <f>IF('V-plot display of agreement'!$B4654&gt;='V-plot display of agreement'!$E$16,1,0)</f>
        <v>0</v>
      </c>
      <c r="C4656" s="4">
        <f t="shared" si="73"/>
        <v>1</v>
      </c>
      <c r="D4656" s="45"/>
    </row>
    <row r="4657" spans="1:4" x14ac:dyDescent="0.2">
      <c r="A4657" s="4">
        <f>IF('V-plot display of agreement'!$A4655&gt;='V-plot display of agreement'!$E$14,1,0)</f>
        <v>0</v>
      </c>
      <c r="B4657" s="4">
        <f>IF('V-plot display of agreement'!$B4655&gt;='V-plot display of agreement'!$E$16,1,0)</f>
        <v>0</v>
      </c>
      <c r="C4657" s="4">
        <f t="shared" si="73"/>
        <v>1</v>
      </c>
      <c r="D4657" s="45"/>
    </row>
    <row r="4658" spans="1:4" x14ac:dyDescent="0.2">
      <c r="A4658" s="4">
        <f>IF('V-plot display of agreement'!$A4656&gt;='V-plot display of agreement'!$E$14,1,0)</f>
        <v>0</v>
      </c>
      <c r="B4658" s="4">
        <f>IF('V-plot display of agreement'!$B4656&gt;='V-plot display of agreement'!$E$16,1,0)</f>
        <v>0</v>
      </c>
      <c r="C4658" s="4">
        <f t="shared" ref="C4658:C4721" si="74">IF(OR((A4658+B4658)=2,(A4658+B4658)=0),1,0)</f>
        <v>1</v>
      </c>
      <c r="D4658" s="45"/>
    </row>
    <row r="4659" spans="1:4" x14ac:dyDescent="0.2">
      <c r="A4659" s="4">
        <f>IF('V-plot display of agreement'!$A4657&gt;='V-plot display of agreement'!$E$14,1,0)</f>
        <v>0</v>
      </c>
      <c r="B4659" s="4">
        <f>IF('V-plot display of agreement'!$B4657&gt;='V-plot display of agreement'!$E$16,1,0)</f>
        <v>0</v>
      </c>
      <c r="C4659" s="4">
        <f t="shared" si="74"/>
        <v>1</v>
      </c>
      <c r="D4659" s="45"/>
    </row>
    <row r="4660" spans="1:4" x14ac:dyDescent="0.2">
      <c r="A4660" s="4">
        <f>IF('V-plot display of agreement'!$A4658&gt;='V-plot display of agreement'!$E$14,1,0)</f>
        <v>0</v>
      </c>
      <c r="B4660" s="4">
        <f>IF('V-plot display of agreement'!$B4658&gt;='V-plot display of agreement'!$E$16,1,0)</f>
        <v>0</v>
      </c>
      <c r="C4660" s="4">
        <f t="shared" si="74"/>
        <v>1</v>
      </c>
      <c r="D4660" s="45"/>
    </row>
    <row r="4661" spans="1:4" x14ac:dyDescent="0.2">
      <c r="A4661" s="4">
        <f>IF('V-plot display of agreement'!$A4659&gt;='V-plot display of agreement'!$E$14,1,0)</f>
        <v>0</v>
      </c>
      <c r="B4661" s="4">
        <f>IF('V-plot display of agreement'!$B4659&gt;='V-plot display of agreement'!$E$16,1,0)</f>
        <v>0</v>
      </c>
      <c r="C4661" s="4">
        <f t="shared" si="74"/>
        <v>1</v>
      </c>
      <c r="D4661" s="45"/>
    </row>
    <row r="4662" spans="1:4" x14ac:dyDescent="0.2">
      <c r="A4662" s="4">
        <f>IF('V-plot display of agreement'!$A4660&gt;='V-plot display of agreement'!$E$14,1,0)</f>
        <v>0</v>
      </c>
      <c r="B4662" s="4">
        <f>IF('V-plot display of agreement'!$B4660&gt;='V-plot display of agreement'!$E$16,1,0)</f>
        <v>0</v>
      </c>
      <c r="C4662" s="4">
        <f t="shared" si="74"/>
        <v>1</v>
      </c>
      <c r="D4662" s="45"/>
    </row>
    <row r="4663" spans="1:4" x14ac:dyDescent="0.2">
      <c r="A4663" s="4">
        <f>IF('V-plot display of agreement'!$A4661&gt;='V-plot display of agreement'!$E$14,1,0)</f>
        <v>0</v>
      </c>
      <c r="B4663" s="4">
        <f>IF('V-plot display of agreement'!$B4661&gt;='V-plot display of agreement'!$E$16,1,0)</f>
        <v>0</v>
      </c>
      <c r="C4663" s="4">
        <f t="shared" si="74"/>
        <v>1</v>
      </c>
      <c r="D4663" s="45"/>
    </row>
    <row r="4664" spans="1:4" x14ac:dyDescent="0.2">
      <c r="A4664" s="4">
        <f>IF('V-plot display of agreement'!$A4662&gt;='V-plot display of agreement'!$E$14,1,0)</f>
        <v>0</v>
      </c>
      <c r="B4664" s="4">
        <f>IF('V-plot display of agreement'!$B4662&gt;='V-plot display of agreement'!$E$16,1,0)</f>
        <v>0</v>
      </c>
      <c r="C4664" s="4">
        <f t="shared" si="74"/>
        <v>1</v>
      </c>
      <c r="D4664" s="45"/>
    </row>
    <row r="4665" spans="1:4" x14ac:dyDescent="0.2">
      <c r="A4665" s="4">
        <f>IF('V-plot display of agreement'!$A4663&gt;='V-plot display of agreement'!$E$14,1,0)</f>
        <v>0</v>
      </c>
      <c r="B4665" s="4">
        <f>IF('V-plot display of agreement'!$B4663&gt;='V-plot display of agreement'!$E$16,1,0)</f>
        <v>0</v>
      </c>
      <c r="C4665" s="4">
        <f t="shared" si="74"/>
        <v>1</v>
      </c>
      <c r="D4665" s="45"/>
    </row>
    <row r="4666" spans="1:4" x14ac:dyDescent="0.2">
      <c r="A4666" s="4">
        <f>IF('V-plot display of agreement'!$A4664&gt;='V-plot display of agreement'!$E$14,1,0)</f>
        <v>0</v>
      </c>
      <c r="B4666" s="4">
        <f>IF('V-plot display of agreement'!$B4664&gt;='V-plot display of agreement'!$E$16,1,0)</f>
        <v>0</v>
      </c>
      <c r="C4666" s="4">
        <f t="shared" si="74"/>
        <v>1</v>
      </c>
      <c r="D4666" s="45"/>
    </row>
    <row r="4667" spans="1:4" x14ac:dyDescent="0.2">
      <c r="A4667" s="4">
        <f>IF('V-plot display of agreement'!$A4665&gt;='V-plot display of agreement'!$E$14,1,0)</f>
        <v>0</v>
      </c>
      <c r="B4667" s="4">
        <f>IF('V-plot display of agreement'!$B4665&gt;='V-plot display of agreement'!$E$16,1,0)</f>
        <v>0</v>
      </c>
      <c r="C4667" s="4">
        <f t="shared" si="74"/>
        <v>1</v>
      </c>
      <c r="D4667" s="45"/>
    </row>
    <row r="4668" spans="1:4" x14ac:dyDescent="0.2">
      <c r="A4668" s="4">
        <f>IF('V-plot display of agreement'!$A4666&gt;='V-plot display of agreement'!$E$14,1,0)</f>
        <v>0</v>
      </c>
      <c r="B4668" s="4">
        <f>IF('V-plot display of agreement'!$B4666&gt;='V-plot display of agreement'!$E$16,1,0)</f>
        <v>0</v>
      </c>
      <c r="C4668" s="4">
        <f t="shared" si="74"/>
        <v>1</v>
      </c>
      <c r="D4668" s="45"/>
    </row>
    <row r="4669" spans="1:4" x14ac:dyDescent="0.2">
      <c r="A4669" s="4">
        <f>IF('V-plot display of agreement'!$A4667&gt;='V-plot display of agreement'!$E$14,1,0)</f>
        <v>0</v>
      </c>
      <c r="B4669" s="4">
        <f>IF('V-plot display of agreement'!$B4667&gt;='V-plot display of agreement'!$E$16,1,0)</f>
        <v>0</v>
      </c>
      <c r="C4669" s="4">
        <f t="shared" si="74"/>
        <v>1</v>
      </c>
      <c r="D4669" s="45"/>
    </row>
    <row r="4670" spans="1:4" x14ac:dyDescent="0.2">
      <c r="A4670" s="4">
        <f>IF('V-plot display of agreement'!$A4668&gt;='V-plot display of agreement'!$E$14,1,0)</f>
        <v>0</v>
      </c>
      <c r="B4670" s="4">
        <f>IF('V-plot display of agreement'!$B4668&gt;='V-plot display of agreement'!$E$16,1,0)</f>
        <v>0</v>
      </c>
      <c r="C4670" s="4">
        <f t="shared" si="74"/>
        <v>1</v>
      </c>
      <c r="D4670" s="45"/>
    </row>
    <row r="4671" spans="1:4" x14ac:dyDescent="0.2">
      <c r="A4671" s="4">
        <f>IF('V-plot display of agreement'!$A4669&gt;='V-plot display of agreement'!$E$14,1,0)</f>
        <v>0</v>
      </c>
      <c r="B4671" s="4">
        <f>IF('V-plot display of agreement'!$B4669&gt;='V-plot display of agreement'!$E$16,1,0)</f>
        <v>0</v>
      </c>
      <c r="C4671" s="4">
        <f t="shared" si="74"/>
        <v>1</v>
      </c>
      <c r="D4671" s="45"/>
    </row>
    <row r="4672" spans="1:4" x14ac:dyDescent="0.2">
      <c r="A4672" s="4">
        <f>IF('V-plot display of agreement'!$A4670&gt;='V-plot display of agreement'!$E$14,1,0)</f>
        <v>0</v>
      </c>
      <c r="B4672" s="4">
        <f>IF('V-plot display of agreement'!$B4670&gt;='V-plot display of agreement'!$E$16,1,0)</f>
        <v>0</v>
      </c>
      <c r="C4672" s="4">
        <f t="shared" si="74"/>
        <v>1</v>
      </c>
      <c r="D4672" s="45"/>
    </row>
    <row r="4673" spans="1:4" x14ac:dyDescent="0.2">
      <c r="A4673" s="4">
        <f>IF('V-plot display of agreement'!$A4671&gt;='V-plot display of agreement'!$E$14,1,0)</f>
        <v>0</v>
      </c>
      <c r="B4673" s="4">
        <f>IF('V-plot display of agreement'!$B4671&gt;='V-plot display of agreement'!$E$16,1,0)</f>
        <v>0</v>
      </c>
      <c r="C4673" s="4">
        <f t="shared" si="74"/>
        <v>1</v>
      </c>
      <c r="D4673" s="45"/>
    </row>
    <row r="4674" spans="1:4" x14ac:dyDescent="0.2">
      <c r="A4674" s="4">
        <f>IF('V-plot display of agreement'!$A4672&gt;='V-plot display of agreement'!$E$14,1,0)</f>
        <v>0</v>
      </c>
      <c r="B4674" s="4">
        <f>IF('V-plot display of agreement'!$B4672&gt;='V-plot display of agreement'!$E$16,1,0)</f>
        <v>0</v>
      </c>
      <c r="C4674" s="4">
        <f t="shared" si="74"/>
        <v>1</v>
      </c>
      <c r="D4674" s="45"/>
    </row>
    <row r="4675" spans="1:4" x14ac:dyDescent="0.2">
      <c r="A4675" s="4">
        <f>IF('V-plot display of agreement'!$A4673&gt;='V-plot display of agreement'!$E$14,1,0)</f>
        <v>0</v>
      </c>
      <c r="B4675" s="4">
        <f>IF('V-plot display of agreement'!$B4673&gt;='V-plot display of agreement'!$E$16,1,0)</f>
        <v>0</v>
      </c>
      <c r="C4675" s="4">
        <f t="shared" si="74"/>
        <v>1</v>
      </c>
      <c r="D4675" s="45"/>
    </row>
    <row r="4676" spans="1:4" x14ac:dyDescent="0.2">
      <c r="A4676" s="4">
        <f>IF('V-plot display of agreement'!$A4674&gt;='V-plot display of agreement'!$E$14,1,0)</f>
        <v>0</v>
      </c>
      <c r="B4676" s="4">
        <f>IF('V-plot display of agreement'!$B4674&gt;='V-plot display of agreement'!$E$16,1,0)</f>
        <v>0</v>
      </c>
      <c r="C4676" s="4">
        <f t="shared" si="74"/>
        <v>1</v>
      </c>
      <c r="D4676" s="45"/>
    </row>
    <row r="4677" spans="1:4" x14ac:dyDescent="0.2">
      <c r="A4677" s="4">
        <f>IF('V-plot display of agreement'!$A4675&gt;='V-plot display of agreement'!$E$14,1,0)</f>
        <v>0</v>
      </c>
      <c r="B4677" s="4">
        <f>IF('V-plot display of agreement'!$B4675&gt;='V-plot display of agreement'!$E$16,1,0)</f>
        <v>0</v>
      </c>
      <c r="C4677" s="4">
        <f t="shared" si="74"/>
        <v>1</v>
      </c>
      <c r="D4677" s="45"/>
    </row>
    <row r="4678" spans="1:4" x14ac:dyDescent="0.2">
      <c r="A4678" s="4">
        <f>IF('V-plot display of agreement'!$A4676&gt;='V-plot display of agreement'!$E$14,1,0)</f>
        <v>0</v>
      </c>
      <c r="B4678" s="4">
        <f>IF('V-plot display of agreement'!$B4676&gt;='V-plot display of agreement'!$E$16,1,0)</f>
        <v>0</v>
      </c>
      <c r="C4678" s="4">
        <f t="shared" si="74"/>
        <v>1</v>
      </c>
      <c r="D4678" s="45"/>
    </row>
    <row r="4679" spans="1:4" x14ac:dyDescent="0.2">
      <c r="A4679" s="4">
        <f>IF('V-plot display of agreement'!$A4677&gt;='V-plot display of agreement'!$E$14,1,0)</f>
        <v>0</v>
      </c>
      <c r="B4679" s="4">
        <f>IF('V-plot display of agreement'!$B4677&gt;='V-plot display of agreement'!$E$16,1,0)</f>
        <v>0</v>
      </c>
      <c r="C4679" s="4">
        <f t="shared" si="74"/>
        <v>1</v>
      </c>
      <c r="D4679" s="45"/>
    </row>
    <row r="4680" spans="1:4" x14ac:dyDescent="0.2">
      <c r="A4680" s="4">
        <f>IF('V-plot display of agreement'!$A4678&gt;='V-plot display of agreement'!$E$14,1,0)</f>
        <v>0</v>
      </c>
      <c r="B4680" s="4">
        <f>IF('V-plot display of agreement'!$B4678&gt;='V-plot display of agreement'!$E$16,1,0)</f>
        <v>0</v>
      </c>
      <c r="C4680" s="4">
        <f t="shared" si="74"/>
        <v>1</v>
      </c>
      <c r="D4680" s="45"/>
    </row>
    <row r="4681" spans="1:4" x14ac:dyDescent="0.2">
      <c r="A4681" s="4">
        <f>IF('V-plot display of agreement'!$A4679&gt;='V-plot display of agreement'!$E$14,1,0)</f>
        <v>0</v>
      </c>
      <c r="B4681" s="4">
        <f>IF('V-plot display of agreement'!$B4679&gt;='V-plot display of agreement'!$E$16,1,0)</f>
        <v>0</v>
      </c>
      <c r="C4681" s="4">
        <f t="shared" si="74"/>
        <v>1</v>
      </c>
      <c r="D4681" s="45"/>
    </row>
    <row r="4682" spans="1:4" x14ac:dyDescent="0.2">
      <c r="A4682" s="4">
        <f>IF('V-plot display of agreement'!$A4680&gt;='V-plot display of agreement'!$E$14,1,0)</f>
        <v>0</v>
      </c>
      <c r="B4682" s="4">
        <f>IF('V-plot display of agreement'!$B4680&gt;='V-plot display of agreement'!$E$16,1,0)</f>
        <v>0</v>
      </c>
      <c r="C4682" s="4">
        <f t="shared" si="74"/>
        <v>1</v>
      </c>
      <c r="D4682" s="45"/>
    </row>
    <row r="4683" spans="1:4" x14ac:dyDescent="0.2">
      <c r="A4683" s="4">
        <f>IF('V-plot display of agreement'!$A4681&gt;='V-plot display of agreement'!$E$14,1,0)</f>
        <v>0</v>
      </c>
      <c r="B4683" s="4">
        <f>IF('V-plot display of agreement'!$B4681&gt;='V-plot display of agreement'!$E$16,1,0)</f>
        <v>0</v>
      </c>
      <c r="C4683" s="4">
        <f t="shared" si="74"/>
        <v>1</v>
      </c>
      <c r="D4683" s="45"/>
    </row>
    <row r="4684" spans="1:4" x14ac:dyDescent="0.2">
      <c r="A4684" s="4">
        <f>IF('V-plot display of agreement'!$A4682&gt;='V-plot display of agreement'!$E$14,1,0)</f>
        <v>0</v>
      </c>
      <c r="B4684" s="4">
        <f>IF('V-plot display of agreement'!$B4682&gt;='V-plot display of agreement'!$E$16,1,0)</f>
        <v>0</v>
      </c>
      <c r="C4684" s="4">
        <f t="shared" si="74"/>
        <v>1</v>
      </c>
      <c r="D4684" s="45"/>
    </row>
    <row r="4685" spans="1:4" x14ac:dyDescent="0.2">
      <c r="A4685" s="4">
        <f>IF('V-plot display of agreement'!$A4683&gt;='V-plot display of agreement'!$E$14,1,0)</f>
        <v>0</v>
      </c>
      <c r="B4685" s="4">
        <f>IF('V-plot display of agreement'!$B4683&gt;='V-plot display of agreement'!$E$16,1,0)</f>
        <v>0</v>
      </c>
      <c r="C4685" s="4">
        <f t="shared" si="74"/>
        <v>1</v>
      </c>
      <c r="D4685" s="45"/>
    </row>
    <row r="4686" spans="1:4" x14ac:dyDescent="0.2">
      <c r="A4686" s="4">
        <f>IF('V-plot display of agreement'!$A4684&gt;='V-plot display of agreement'!$E$14,1,0)</f>
        <v>0</v>
      </c>
      <c r="B4686" s="4">
        <f>IF('V-plot display of agreement'!$B4684&gt;='V-plot display of agreement'!$E$16,1,0)</f>
        <v>0</v>
      </c>
      <c r="C4686" s="4">
        <f t="shared" si="74"/>
        <v>1</v>
      </c>
      <c r="D4686" s="45"/>
    </row>
    <row r="4687" spans="1:4" x14ac:dyDescent="0.2">
      <c r="A4687" s="4">
        <f>IF('V-plot display of agreement'!$A4685&gt;='V-plot display of agreement'!$E$14,1,0)</f>
        <v>0</v>
      </c>
      <c r="B4687" s="4">
        <f>IF('V-plot display of agreement'!$B4685&gt;='V-plot display of agreement'!$E$16,1,0)</f>
        <v>0</v>
      </c>
      <c r="C4687" s="4">
        <f t="shared" si="74"/>
        <v>1</v>
      </c>
      <c r="D4687" s="45"/>
    </row>
    <row r="4688" spans="1:4" x14ac:dyDescent="0.2">
      <c r="A4688" s="4">
        <f>IF('V-plot display of agreement'!$A4686&gt;='V-plot display of agreement'!$E$14,1,0)</f>
        <v>0</v>
      </c>
      <c r="B4688" s="4">
        <f>IF('V-plot display of agreement'!$B4686&gt;='V-plot display of agreement'!$E$16,1,0)</f>
        <v>0</v>
      </c>
      <c r="C4688" s="4">
        <f t="shared" si="74"/>
        <v>1</v>
      </c>
      <c r="D4688" s="45"/>
    </row>
    <row r="4689" spans="1:4" x14ac:dyDescent="0.2">
      <c r="A4689" s="4">
        <f>IF('V-plot display of agreement'!$A4687&gt;='V-plot display of agreement'!$E$14,1,0)</f>
        <v>0</v>
      </c>
      <c r="B4689" s="4">
        <f>IF('V-plot display of agreement'!$B4687&gt;='V-plot display of agreement'!$E$16,1,0)</f>
        <v>0</v>
      </c>
      <c r="C4689" s="4">
        <f t="shared" si="74"/>
        <v>1</v>
      </c>
      <c r="D4689" s="45"/>
    </row>
    <row r="4690" spans="1:4" x14ac:dyDescent="0.2">
      <c r="A4690" s="4">
        <f>IF('V-plot display of agreement'!$A4688&gt;='V-plot display of agreement'!$E$14,1,0)</f>
        <v>0</v>
      </c>
      <c r="B4690" s="4">
        <f>IF('V-plot display of agreement'!$B4688&gt;='V-plot display of agreement'!$E$16,1,0)</f>
        <v>0</v>
      </c>
      <c r="C4690" s="4">
        <f t="shared" si="74"/>
        <v>1</v>
      </c>
      <c r="D4690" s="45"/>
    </row>
    <row r="4691" spans="1:4" x14ac:dyDescent="0.2">
      <c r="A4691" s="4">
        <f>IF('V-plot display of agreement'!$A4689&gt;='V-plot display of agreement'!$E$14,1,0)</f>
        <v>0</v>
      </c>
      <c r="B4691" s="4">
        <f>IF('V-plot display of agreement'!$B4689&gt;='V-plot display of agreement'!$E$16,1,0)</f>
        <v>0</v>
      </c>
      <c r="C4691" s="4">
        <f t="shared" si="74"/>
        <v>1</v>
      </c>
      <c r="D4691" s="45"/>
    </row>
    <row r="4692" spans="1:4" x14ac:dyDescent="0.2">
      <c r="A4692" s="4">
        <f>IF('V-plot display of agreement'!$A4690&gt;='V-plot display of agreement'!$E$14,1,0)</f>
        <v>0</v>
      </c>
      <c r="B4692" s="4">
        <f>IF('V-plot display of agreement'!$B4690&gt;='V-plot display of agreement'!$E$16,1,0)</f>
        <v>0</v>
      </c>
      <c r="C4692" s="4">
        <f t="shared" si="74"/>
        <v>1</v>
      </c>
      <c r="D4692" s="45"/>
    </row>
    <row r="4693" spans="1:4" x14ac:dyDescent="0.2">
      <c r="A4693" s="4">
        <f>IF('V-plot display of agreement'!$A4691&gt;='V-plot display of agreement'!$E$14,1,0)</f>
        <v>0</v>
      </c>
      <c r="B4693" s="4">
        <f>IF('V-plot display of agreement'!$B4691&gt;='V-plot display of agreement'!$E$16,1,0)</f>
        <v>0</v>
      </c>
      <c r="C4693" s="4">
        <f t="shared" si="74"/>
        <v>1</v>
      </c>
      <c r="D4693" s="45"/>
    </row>
    <row r="4694" spans="1:4" x14ac:dyDescent="0.2">
      <c r="A4694" s="4">
        <f>IF('V-plot display of agreement'!$A4692&gt;='V-plot display of agreement'!$E$14,1,0)</f>
        <v>0</v>
      </c>
      <c r="B4694" s="4">
        <f>IF('V-plot display of agreement'!$B4692&gt;='V-plot display of agreement'!$E$16,1,0)</f>
        <v>0</v>
      </c>
      <c r="C4694" s="4">
        <f t="shared" si="74"/>
        <v>1</v>
      </c>
      <c r="D4694" s="45"/>
    </row>
    <row r="4695" spans="1:4" x14ac:dyDescent="0.2">
      <c r="A4695" s="4">
        <f>IF('V-plot display of agreement'!$A4693&gt;='V-plot display of agreement'!$E$14,1,0)</f>
        <v>0</v>
      </c>
      <c r="B4695" s="4">
        <f>IF('V-plot display of agreement'!$B4693&gt;='V-plot display of agreement'!$E$16,1,0)</f>
        <v>0</v>
      </c>
      <c r="C4695" s="4">
        <f t="shared" si="74"/>
        <v>1</v>
      </c>
      <c r="D4695" s="45"/>
    </row>
    <row r="4696" spans="1:4" x14ac:dyDescent="0.2">
      <c r="A4696" s="4">
        <f>IF('V-plot display of agreement'!$A4694&gt;='V-plot display of agreement'!$E$14,1,0)</f>
        <v>0</v>
      </c>
      <c r="B4696" s="4">
        <f>IF('V-plot display of agreement'!$B4694&gt;='V-plot display of agreement'!$E$16,1,0)</f>
        <v>0</v>
      </c>
      <c r="C4696" s="4">
        <f t="shared" si="74"/>
        <v>1</v>
      </c>
      <c r="D4696" s="45"/>
    </row>
    <row r="4697" spans="1:4" x14ac:dyDescent="0.2">
      <c r="A4697" s="4">
        <f>IF('V-plot display of agreement'!$A4695&gt;='V-plot display of agreement'!$E$14,1,0)</f>
        <v>0</v>
      </c>
      <c r="B4697" s="4">
        <f>IF('V-plot display of agreement'!$B4695&gt;='V-plot display of agreement'!$E$16,1,0)</f>
        <v>0</v>
      </c>
      <c r="C4697" s="4">
        <f t="shared" si="74"/>
        <v>1</v>
      </c>
      <c r="D4697" s="45"/>
    </row>
    <row r="4698" spans="1:4" x14ac:dyDescent="0.2">
      <c r="A4698" s="4">
        <f>IF('V-plot display of agreement'!$A4696&gt;='V-plot display of agreement'!$E$14,1,0)</f>
        <v>0</v>
      </c>
      <c r="B4698" s="4">
        <f>IF('V-plot display of agreement'!$B4696&gt;='V-plot display of agreement'!$E$16,1,0)</f>
        <v>0</v>
      </c>
      <c r="C4698" s="4">
        <f t="shared" si="74"/>
        <v>1</v>
      </c>
      <c r="D4698" s="45"/>
    </row>
    <row r="4699" spans="1:4" x14ac:dyDescent="0.2">
      <c r="A4699" s="4">
        <f>IF('V-plot display of agreement'!$A4697&gt;='V-plot display of agreement'!$E$14,1,0)</f>
        <v>0</v>
      </c>
      <c r="B4699" s="4">
        <f>IF('V-plot display of agreement'!$B4697&gt;='V-plot display of agreement'!$E$16,1,0)</f>
        <v>0</v>
      </c>
      <c r="C4699" s="4">
        <f t="shared" si="74"/>
        <v>1</v>
      </c>
      <c r="D4699" s="45"/>
    </row>
    <row r="4700" spans="1:4" x14ac:dyDescent="0.2">
      <c r="A4700" s="4">
        <f>IF('V-plot display of agreement'!$A4698&gt;='V-plot display of agreement'!$E$14,1,0)</f>
        <v>0</v>
      </c>
      <c r="B4700" s="4">
        <f>IF('V-plot display of agreement'!$B4698&gt;='V-plot display of agreement'!$E$16,1,0)</f>
        <v>0</v>
      </c>
      <c r="C4700" s="4">
        <f t="shared" si="74"/>
        <v>1</v>
      </c>
      <c r="D4700" s="45"/>
    </row>
    <row r="4701" spans="1:4" x14ac:dyDescent="0.2">
      <c r="A4701" s="4">
        <f>IF('V-plot display of agreement'!$A4699&gt;='V-plot display of agreement'!$E$14,1,0)</f>
        <v>0</v>
      </c>
      <c r="B4701" s="4">
        <f>IF('V-plot display of agreement'!$B4699&gt;='V-plot display of agreement'!$E$16,1,0)</f>
        <v>0</v>
      </c>
      <c r="C4701" s="4">
        <f t="shared" si="74"/>
        <v>1</v>
      </c>
      <c r="D4701" s="45"/>
    </row>
    <row r="4702" spans="1:4" x14ac:dyDescent="0.2">
      <c r="A4702" s="4">
        <f>IF('V-plot display of agreement'!$A4700&gt;='V-plot display of agreement'!$E$14,1,0)</f>
        <v>0</v>
      </c>
      <c r="B4702" s="4">
        <f>IF('V-plot display of agreement'!$B4700&gt;='V-plot display of agreement'!$E$16,1,0)</f>
        <v>0</v>
      </c>
      <c r="C4702" s="4">
        <f t="shared" si="74"/>
        <v>1</v>
      </c>
      <c r="D4702" s="45"/>
    </row>
    <row r="4703" spans="1:4" x14ac:dyDescent="0.2">
      <c r="A4703" s="4">
        <f>IF('V-plot display of agreement'!$A4701&gt;='V-plot display of agreement'!$E$14,1,0)</f>
        <v>0</v>
      </c>
      <c r="B4703" s="4">
        <f>IF('V-plot display of agreement'!$B4701&gt;='V-plot display of agreement'!$E$16,1,0)</f>
        <v>0</v>
      </c>
      <c r="C4703" s="4">
        <f t="shared" si="74"/>
        <v>1</v>
      </c>
      <c r="D4703" s="45"/>
    </row>
    <row r="4704" spans="1:4" x14ac:dyDescent="0.2">
      <c r="A4704" s="4">
        <f>IF('V-plot display of agreement'!$A4702&gt;='V-plot display of agreement'!$E$14,1,0)</f>
        <v>0</v>
      </c>
      <c r="B4704" s="4">
        <f>IF('V-plot display of agreement'!$B4702&gt;='V-plot display of agreement'!$E$16,1,0)</f>
        <v>0</v>
      </c>
      <c r="C4704" s="4">
        <f t="shared" si="74"/>
        <v>1</v>
      </c>
      <c r="D4704" s="45"/>
    </row>
    <row r="4705" spans="1:4" x14ac:dyDescent="0.2">
      <c r="A4705" s="4">
        <f>IF('V-plot display of agreement'!$A4703&gt;='V-plot display of agreement'!$E$14,1,0)</f>
        <v>0</v>
      </c>
      <c r="B4705" s="4">
        <f>IF('V-plot display of agreement'!$B4703&gt;='V-plot display of agreement'!$E$16,1,0)</f>
        <v>0</v>
      </c>
      <c r="C4705" s="4">
        <f t="shared" si="74"/>
        <v>1</v>
      </c>
      <c r="D4705" s="45"/>
    </row>
    <row r="4706" spans="1:4" x14ac:dyDescent="0.2">
      <c r="A4706" s="4">
        <f>IF('V-plot display of agreement'!$A4704&gt;='V-plot display of agreement'!$E$14,1,0)</f>
        <v>0</v>
      </c>
      <c r="B4706" s="4">
        <f>IF('V-plot display of agreement'!$B4704&gt;='V-plot display of agreement'!$E$16,1,0)</f>
        <v>0</v>
      </c>
      <c r="C4706" s="4">
        <f t="shared" si="74"/>
        <v>1</v>
      </c>
      <c r="D4706" s="45"/>
    </row>
    <row r="4707" spans="1:4" x14ac:dyDescent="0.2">
      <c r="A4707" s="4">
        <f>IF('V-plot display of agreement'!$A4705&gt;='V-plot display of agreement'!$E$14,1,0)</f>
        <v>0</v>
      </c>
      <c r="B4707" s="4">
        <f>IF('V-plot display of agreement'!$B4705&gt;='V-plot display of agreement'!$E$16,1,0)</f>
        <v>0</v>
      </c>
      <c r="C4707" s="4">
        <f t="shared" si="74"/>
        <v>1</v>
      </c>
      <c r="D4707" s="45"/>
    </row>
    <row r="4708" spans="1:4" x14ac:dyDescent="0.2">
      <c r="A4708" s="4">
        <f>IF('V-plot display of agreement'!$A4706&gt;='V-plot display of agreement'!$E$14,1,0)</f>
        <v>0</v>
      </c>
      <c r="B4708" s="4">
        <f>IF('V-plot display of agreement'!$B4706&gt;='V-plot display of agreement'!$E$16,1,0)</f>
        <v>0</v>
      </c>
      <c r="C4708" s="4">
        <f t="shared" si="74"/>
        <v>1</v>
      </c>
      <c r="D4708" s="45"/>
    </row>
    <row r="4709" spans="1:4" x14ac:dyDescent="0.2">
      <c r="A4709" s="4">
        <f>IF('V-plot display of agreement'!$A4707&gt;='V-plot display of agreement'!$E$14,1,0)</f>
        <v>0</v>
      </c>
      <c r="B4709" s="4">
        <f>IF('V-plot display of agreement'!$B4707&gt;='V-plot display of agreement'!$E$16,1,0)</f>
        <v>0</v>
      </c>
      <c r="C4709" s="4">
        <f t="shared" si="74"/>
        <v>1</v>
      </c>
      <c r="D4709" s="45"/>
    </row>
    <row r="4710" spans="1:4" x14ac:dyDescent="0.2">
      <c r="A4710" s="4">
        <f>IF('V-plot display of agreement'!$A4708&gt;='V-plot display of agreement'!$E$14,1,0)</f>
        <v>0</v>
      </c>
      <c r="B4710" s="4">
        <f>IF('V-plot display of agreement'!$B4708&gt;='V-plot display of agreement'!$E$16,1,0)</f>
        <v>0</v>
      </c>
      <c r="C4710" s="4">
        <f t="shared" si="74"/>
        <v>1</v>
      </c>
      <c r="D4710" s="45"/>
    </row>
    <row r="4711" spans="1:4" x14ac:dyDescent="0.2">
      <c r="A4711" s="4">
        <f>IF('V-plot display of agreement'!$A4709&gt;='V-plot display of agreement'!$E$14,1,0)</f>
        <v>0</v>
      </c>
      <c r="B4711" s="4">
        <f>IF('V-plot display of agreement'!$B4709&gt;='V-plot display of agreement'!$E$16,1,0)</f>
        <v>0</v>
      </c>
      <c r="C4711" s="4">
        <f t="shared" si="74"/>
        <v>1</v>
      </c>
      <c r="D4711" s="45"/>
    </row>
    <row r="4712" spans="1:4" x14ac:dyDescent="0.2">
      <c r="A4712" s="4">
        <f>IF('V-plot display of agreement'!$A4710&gt;='V-plot display of agreement'!$E$14,1,0)</f>
        <v>0</v>
      </c>
      <c r="B4712" s="4">
        <f>IF('V-plot display of agreement'!$B4710&gt;='V-plot display of agreement'!$E$16,1,0)</f>
        <v>0</v>
      </c>
      <c r="C4712" s="4">
        <f t="shared" si="74"/>
        <v>1</v>
      </c>
      <c r="D4712" s="45"/>
    </row>
    <row r="4713" spans="1:4" x14ac:dyDescent="0.2">
      <c r="A4713" s="4">
        <f>IF('V-plot display of agreement'!$A4711&gt;='V-plot display of agreement'!$E$14,1,0)</f>
        <v>0</v>
      </c>
      <c r="B4713" s="4">
        <f>IF('V-plot display of agreement'!$B4711&gt;='V-plot display of agreement'!$E$16,1,0)</f>
        <v>0</v>
      </c>
      <c r="C4713" s="4">
        <f t="shared" si="74"/>
        <v>1</v>
      </c>
      <c r="D4713" s="45"/>
    </row>
    <row r="4714" spans="1:4" x14ac:dyDescent="0.2">
      <c r="A4714" s="4">
        <f>IF('V-plot display of agreement'!$A4712&gt;='V-plot display of agreement'!$E$14,1,0)</f>
        <v>0</v>
      </c>
      <c r="B4714" s="4">
        <f>IF('V-plot display of agreement'!$B4712&gt;='V-plot display of agreement'!$E$16,1,0)</f>
        <v>0</v>
      </c>
      <c r="C4714" s="4">
        <f t="shared" si="74"/>
        <v>1</v>
      </c>
      <c r="D4714" s="45"/>
    </row>
    <row r="4715" spans="1:4" x14ac:dyDescent="0.2">
      <c r="A4715" s="4">
        <f>IF('V-plot display of agreement'!$A4713&gt;='V-plot display of agreement'!$E$14,1,0)</f>
        <v>0</v>
      </c>
      <c r="B4715" s="4">
        <f>IF('V-plot display of agreement'!$B4713&gt;='V-plot display of agreement'!$E$16,1,0)</f>
        <v>0</v>
      </c>
      <c r="C4715" s="4">
        <f t="shared" si="74"/>
        <v>1</v>
      </c>
      <c r="D4715" s="45"/>
    </row>
    <row r="4716" spans="1:4" x14ac:dyDescent="0.2">
      <c r="A4716" s="4">
        <f>IF('V-plot display of agreement'!$A4714&gt;='V-plot display of agreement'!$E$14,1,0)</f>
        <v>0</v>
      </c>
      <c r="B4716" s="4">
        <f>IF('V-plot display of agreement'!$B4714&gt;='V-plot display of agreement'!$E$16,1,0)</f>
        <v>0</v>
      </c>
      <c r="C4716" s="4">
        <f t="shared" si="74"/>
        <v>1</v>
      </c>
      <c r="D4716" s="45"/>
    </row>
    <row r="4717" spans="1:4" x14ac:dyDescent="0.2">
      <c r="A4717" s="4">
        <f>IF('V-plot display of agreement'!$A4715&gt;='V-plot display of agreement'!$E$14,1,0)</f>
        <v>0</v>
      </c>
      <c r="B4717" s="4">
        <f>IF('V-plot display of agreement'!$B4715&gt;='V-plot display of agreement'!$E$16,1,0)</f>
        <v>0</v>
      </c>
      <c r="C4717" s="4">
        <f t="shared" si="74"/>
        <v>1</v>
      </c>
      <c r="D4717" s="45"/>
    </row>
    <row r="4718" spans="1:4" x14ac:dyDescent="0.2">
      <c r="A4718" s="4">
        <f>IF('V-plot display of agreement'!$A4716&gt;='V-plot display of agreement'!$E$14,1,0)</f>
        <v>0</v>
      </c>
      <c r="B4718" s="4">
        <f>IF('V-plot display of agreement'!$B4716&gt;='V-plot display of agreement'!$E$16,1,0)</f>
        <v>0</v>
      </c>
      <c r="C4718" s="4">
        <f t="shared" si="74"/>
        <v>1</v>
      </c>
      <c r="D4718" s="45"/>
    </row>
    <row r="4719" spans="1:4" x14ac:dyDescent="0.2">
      <c r="A4719" s="4">
        <f>IF('V-plot display of agreement'!$A4717&gt;='V-plot display of agreement'!$E$14,1,0)</f>
        <v>0</v>
      </c>
      <c r="B4719" s="4">
        <f>IF('V-plot display of agreement'!$B4717&gt;='V-plot display of agreement'!$E$16,1,0)</f>
        <v>0</v>
      </c>
      <c r="C4719" s="4">
        <f t="shared" si="74"/>
        <v>1</v>
      </c>
      <c r="D4719" s="45"/>
    </row>
    <row r="4720" spans="1:4" x14ac:dyDescent="0.2">
      <c r="A4720" s="4">
        <f>IF('V-plot display of agreement'!$A4718&gt;='V-plot display of agreement'!$E$14,1,0)</f>
        <v>0</v>
      </c>
      <c r="B4720" s="4">
        <f>IF('V-plot display of agreement'!$B4718&gt;='V-plot display of agreement'!$E$16,1,0)</f>
        <v>0</v>
      </c>
      <c r="C4720" s="4">
        <f t="shared" si="74"/>
        <v>1</v>
      </c>
      <c r="D4720" s="45"/>
    </row>
    <row r="4721" spans="1:4" x14ac:dyDescent="0.2">
      <c r="A4721" s="4">
        <f>IF('V-plot display of agreement'!$A4719&gt;='V-plot display of agreement'!$E$14,1,0)</f>
        <v>0</v>
      </c>
      <c r="B4721" s="4">
        <f>IF('V-plot display of agreement'!$B4719&gt;='V-plot display of agreement'!$E$16,1,0)</f>
        <v>0</v>
      </c>
      <c r="C4721" s="4">
        <f t="shared" si="74"/>
        <v>1</v>
      </c>
      <c r="D4721" s="45"/>
    </row>
    <row r="4722" spans="1:4" x14ac:dyDescent="0.2">
      <c r="A4722" s="4">
        <f>IF('V-plot display of agreement'!$A4720&gt;='V-plot display of agreement'!$E$14,1,0)</f>
        <v>0</v>
      </c>
      <c r="B4722" s="4">
        <f>IF('V-plot display of agreement'!$B4720&gt;='V-plot display of agreement'!$E$16,1,0)</f>
        <v>0</v>
      </c>
      <c r="C4722" s="4">
        <f t="shared" ref="C4722:C4785" si="75">IF(OR((A4722+B4722)=2,(A4722+B4722)=0),1,0)</f>
        <v>1</v>
      </c>
      <c r="D4722" s="45"/>
    </row>
    <row r="4723" spans="1:4" x14ac:dyDescent="0.2">
      <c r="A4723" s="4">
        <f>IF('V-plot display of agreement'!$A4721&gt;='V-plot display of agreement'!$E$14,1,0)</f>
        <v>0</v>
      </c>
      <c r="B4723" s="4">
        <f>IF('V-plot display of agreement'!$B4721&gt;='V-plot display of agreement'!$E$16,1,0)</f>
        <v>0</v>
      </c>
      <c r="C4723" s="4">
        <f t="shared" si="75"/>
        <v>1</v>
      </c>
      <c r="D4723" s="45"/>
    </row>
    <row r="4724" spans="1:4" x14ac:dyDescent="0.2">
      <c r="A4724" s="4">
        <f>IF('V-plot display of agreement'!$A4722&gt;='V-plot display of agreement'!$E$14,1,0)</f>
        <v>0</v>
      </c>
      <c r="B4724" s="4">
        <f>IF('V-plot display of agreement'!$B4722&gt;='V-plot display of agreement'!$E$16,1,0)</f>
        <v>0</v>
      </c>
      <c r="C4724" s="4">
        <f t="shared" si="75"/>
        <v>1</v>
      </c>
      <c r="D4724" s="45"/>
    </row>
    <row r="4725" spans="1:4" x14ac:dyDescent="0.2">
      <c r="A4725" s="4">
        <f>IF('V-plot display of agreement'!$A4723&gt;='V-plot display of agreement'!$E$14,1,0)</f>
        <v>0</v>
      </c>
      <c r="B4725" s="4">
        <f>IF('V-plot display of agreement'!$B4723&gt;='V-plot display of agreement'!$E$16,1,0)</f>
        <v>0</v>
      </c>
      <c r="C4725" s="4">
        <f t="shared" si="75"/>
        <v>1</v>
      </c>
      <c r="D4725" s="45"/>
    </row>
    <row r="4726" spans="1:4" x14ac:dyDescent="0.2">
      <c r="A4726" s="4">
        <f>IF('V-plot display of agreement'!$A4724&gt;='V-plot display of agreement'!$E$14,1,0)</f>
        <v>0</v>
      </c>
      <c r="B4726" s="4">
        <f>IF('V-plot display of agreement'!$B4724&gt;='V-plot display of agreement'!$E$16,1,0)</f>
        <v>0</v>
      </c>
      <c r="C4726" s="4">
        <f t="shared" si="75"/>
        <v>1</v>
      </c>
      <c r="D4726" s="45"/>
    </row>
    <row r="4727" spans="1:4" x14ac:dyDescent="0.2">
      <c r="A4727" s="4">
        <f>IF('V-plot display of agreement'!$A4725&gt;='V-plot display of agreement'!$E$14,1,0)</f>
        <v>0</v>
      </c>
      <c r="B4727" s="4">
        <f>IF('V-plot display of agreement'!$B4725&gt;='V-plot display of agreement'!$E$16,1,0)</f>
        <v>0</v>
      </c>
      <c r="C4727" s="4">
        <f t="shared" si="75"/>
        <v>1</v>
      </c>
      <c r="D4727" s="45"/>
    </row>
    <row r="4728" spans="1:4" x14ac:dyDescent="0.2">
      <c r="A4728" s="4">
        <f>IF('V-plot display of agreement'!$A4726&gt;='V-plot display of agreement'!$E$14,1,0)</f>
        <v>0</v>
      </c>
      <c r="B4728" s="4">
        <f>IF('V-plot display of agreement'!$B4726&gt;='V-plot display of agreement'!$E$16,1,0)</f>
        <v>0</v>
      </c>
      <c r="C4728" s="4">
        <f t="shared" si="75"/>
        <v>1</v>
      </c>
      <c r="D4728" s="45"/>
    </row>
    <row r="4729" spans="1:4" x14ac:dyDescent="0.2">
      <c r="A4729" s="4">
        <f>IF('V-plot display of agreement'!$A4727&gt;='V-plot display of agreement'!$E$14,1,0)</f>
        <v>0</v>
      </c>
      <c r="B4729" s="4">
        <f>IF('V-plot display of agreement'!$B4727&gt;='V-plot display of agreement'!$E$16,1,0)</f>
        <v>0</v>
      </c>
      <c r="C4729" s="4">
        <f t="shared" si="75"/>
        <v>1</v>
      </c>
      <c r="D4729" s="45"/>
    </row>
    <row r="4730" spans="1:4" x14ac:dyDescent="0.2">
      <c r="A4730" s="4">
        <f>IF('V-plot display of agreement'!$A4728&gt;='V-plot display of agreement'!$E$14,1,0)</f>
        <v>0</v>
      </c>
      <c r="B4730" s="4">
        <f>IF('V-plot display of agreement'!$B4728&gt;='V-plot display of agreement'!$E$16,1,0)</f>
        <v>0</v>
      </c>
      <c r="C4730" s="4">
        <f t="shared" si="75"/>
        <v>1</v>
      </c>
      <c r="D4730" s="45"/>
    </row>
    <row r="4731" spans="1:4" x14ac:dyDescent="0.2">
      <c r="A4731" s="4">
        <f>IF('V-plot display of agreement'!$A4729&gt;='V-plot display of agreement'!$E$14,1,0)</f>
        <v>0</v>
      </c>
      <c r="B4731" s="4">
        <f>IF('V-plot display of agreement'!$B4729&gt;='V-plot display of agreement'!$E$16,1,0)</f>
        <v>0</v>
      </c>
      <c r="C4731" s="4">
        <f t="shared" si="75"/>
        <v>1</v>
      </c>
      <c r="D4731" s="45"/>
    </row>
    <row r="4732" spans="1:4" x14ac:dyDescent="0.2">
      <c r="A4732" s="4">
        <f>IF('V-plot display of agreement'!$A4730&gt;='V-plot display of agreement'!$E$14,1,0)</f>
        <v>0</v>
      </c>
      <c r="B4732" s="4">
        <f>IF('V-plot display of agreement'!$B4730&gt;='V-plot display of agreement'!$E$16,1,0)</f>
        <v>0</v>
      </c>
      <c r="C4732" s="4">
        <f t="shared" si="75"/>
        <v>1</v>
      </c>
      <c r="D4732" s="45"/>
    </row>
    <row r="4733" spans="1:4" x14ac:dyDescent="0.2">
      <c r="A4733" s="4">
        <f>IF('V-plot display of agreement'!$A4731&gt;='V-plot display of agreement'!$E$14,1,0)</f>
        <v>0</v>
      </c>
      <c r="B4733" s="4">
        <f>IF('V-plot display of agreement'!$B4731&gt;='V-plot display of agreement'!$E$16,1,0)</f>
        <v>0</v>
      </c>
      <c r="C4733" s="4">
        <f t="shared" si="75"/>
        <v>1</v>
      </c>
      <c r="D4733" s="45"/>
    </row>
    <row r="4734" spans="1:4" x14ac:dyDescent="0.2">
      <c r="A4734" s="4">
        <f>IF('V-plot display of agreement'!$A4732&gt;='V-plot display of agreement'!$E$14,1,0)</f>
        <v>0</v>
      </c>
      <c r="B4734" s="4">
        <f>IF('V-plot display of agreement'!$B4732&gt;='V-plot display of agreement'!$E$16,1,0)</f>
        <v>0</v>
      </c>
      <c r="C4734" s="4">
        <f t="shared" si="75"/>
        <v>1</v>
      </c>
      <c r="D4734" s="45"/>
    </row>
    <row r="4735" spans="1:4" x14ac:dyDescent="0.2">
      <c r="A4735" s="4">
        <f>IF('V-plot display of agreement'!$A4733&gt;='V-plot display of agreement'!$E$14,1,0)</f>
        <v>0</v>
      </c>
      <c r="B4735" s="4">
        <f>IF('V-plot display of agreement'!$B4733&gt;='V-plot display of agreement'!$E$16,1,0)</f>
        <v>0</v>
      </c>
      <c r="C4735" s="4">
        <f t="shared" si="75"/>
        <v>1</v>
      </c>
      <c r="D4735" s="45"/>
    </row>
    <row r="4736" spans="1:4" x14ac:dyDescent="0.2">
      <c r="A4736" s="4">
        <f>IF('V-plot display of agreement'!$A4734&gt;='V-plot display of agreement'!$E$14,1,0)</f>
        <v>0</v>
      </c>
      <c r="B4736" s="4">
        <f>IF('V-plot display of agreement'!$B4734&gt;='V-plot display of agreement'!$E$16,1,0)</f>
        <v>0</v>
      </c>
      <c r="C4736" s="4">
        <f t="shared" si="75"/>
        <v>1</v>
      </c>
      <c r="D4736" s="45"/>
    </row>
    <row r="4737" spans="1:4" x14ac:dyDescent="0.2">
      <c r="A4737" s="4">
        <f>IF('V-plot display of agreement'!$A4735&gt;='V-plot display of agreement'!$E$14,1,0)</f>
        <v>0</v>
      </c>
      <c r="B4737" s="4">
        <f>IF('V-plot display of agreement'!$B4735&gt;='V-plot display of agreement'!$E$16,1,0)</f>
        <v>0</v>
      </c>
      <c r="C4737" s="4">
        <f t="shared" si="75"/>
        <v>1</v>
      </c>
      <c r="D4737" s="45"/>
    </row>
    <row r="4738" spans="1:4" x14ac:dyDescent="0.2">
      <c r="A4738" s="4">
        <f>IF('V-plot display of agreement'!$A4736&gt;='V-plot display of agreement'!$E$14,1,0)</f>
        <v>0</v>
      </c>
      <c r="B4738" s="4">
        <f>IF('V-plot display of agreement'!$B4736&gt;='V-plot display of agreement'!$E$16,1,0)</f>
        <v>0</v>
      </c>
      <c r="C4738" s="4">
        <f t="shared" si="75"/>
        <v>1</v>
      </c>
      <c r="D4738" s="45"/>
    </row>
    <row r="4739" spans="1:4" x14ac:dyDescent="0.2">
      <c r="A4739" s="4">
        <f>IF('V-plot display of agreement'!$A4737&gt;='V-plot display of agreement'!$E$14,1,0)</f>
        <v>0</v>
      </c>
      <c r="B4739" s="4">
        <f>IF('V-plot display of agreement'!$B4737&gt;='V-plot display of agreement'!$E$16,1,0)</f>
        <v>0</v>
      </c>
      <c r="C4739" s="4">
        <f t="shared" si="75"/>
        <v>1</v>
      </c>
      <c r="D4739" s="45"/>
    </row>
    <row r="4740" spans="1:4" x14ac:dyDescent="0.2">
      <c r="A4740" s="4">
        <f>IF('V-plot display of agreement'!$A4738&gt;='V-plot display of agreement'!$E$14,1,0)</f>
        <v>0</v>
      </c>
      <c r="B4740" s="4">
        <f>IF('V-plot display of agreement'!$B4738&gt;='V-plot display of agreement'!$E$16,1,0)</f>
        <v>0</v>
      </c>
      <c r="C4740" s="4">
        <f t="shared" si="75"/>
        <v>1</v>
      </c>
      <c r="D4740" s="45"/>
    </row>
    <row r="4741" spans="1:4" x14ac:dyDescent="0.2">
      <c r="A4741" s="4">
        <f>IF('V-plot display of agreement'!$A4739&gt;='V-plot display of agreement'!$E$14,1,0)</f>
        <v>0</v>
      </c>
      <c r="B4741" s="4">
        <f>IF('V-plot display of agreement'!$B4739&gt;='V-plot display of agreement'!$E$16,1,0)</f>
        <v>0</v>
      </c>
      <c r="C4741" s="4">
        <f t="shared" si="75"/>
        <v>1</v>
      </c>
      <c r="D4741" s="45"/>
    </row>
    <row r="4742" spans="1:4" x14ac:dyDescent="0.2">
      <c r="A4742" s="4">
        <f>IF('V-plot display of agreement'!$A4740&gt;='V-plot display of agreement'!$E$14,1,0)</f>
        <v>0</v>
      </c>
      <c r="B4742" s="4">
        <f>IF('V-plot display of agreement'!$B4740&gt;='V-plot display of agreement'!$E$16,1,0)</f>
        <v>0</v>
      </c>
      <c r="C4742" s="4">
        <f t="shared" si="75"/>
        <v>1</v>
      </c>
      <c r="D4742" s="45"/>
    </row>
    <row r="4743" spans="1:4" x14ac:dyDescent="0.2">
      <c r="A4743" s="4">
        <f>IF('V-plot display of agreement'!$A4741&gt;='V-plot display of agreement'!$E$14,1,0)</f>
        <v>0</v>
      </c>
      <c r="B4743" s="4">
        <f>IF('V-plot display of agreement'!$B4741&gt;='V-plot display of agreement'!$E$16,1,0)</f>
        <v>0</v>
      </c>
      <c r="C4743" s="4">
        <f t="shared" si="75"/>
        <v>1</v>
      </c>
      <c r="D4743" s="45"/>
    </row>
    <row r="4744" spans="1:4" x14ac:dyDescent="0.2">
      <c r="A4744" s="4">
        <f>IF('V-plot display of agreement'!$A4742&gt;='V-plot display of agreement'!$E$14,1,0)</f>
        <v>0</v>
      </c>
      <c r="B4744" s="4">
        <f>IF('V-plot display of agreement'!$B4742&gt;='V-plot display of agreement'!$E$16,1,0)</f>
        <v>0</v>
      </c>
      <c r="C4744" s="4">
        <f t="shared" si="75"/>
        <v>1</v>
      </c>
      <c r="D4744" s="45"/>
    </row>
    <row r="4745" spans="1:4" x14ac:dyDescent="0.2">
      <c r="A4745" s="4">
        <f>IF('V-plot display of agreement'!$A4743&gt;='V-plot display of agreement'!$E$14,1,0)</f>
        <v>0</v>
      </c>
      <c r="B4745" s="4">
        <f>IF('V-plot display of agreement'!$B4743&gt;='V-plot display of agreement'!$E$16,1,0)</f>
        <v>0</v>
      </c>
      <c r="C4745" s="4">
        <f t="shared" si="75"/>
        <v>1</v>
      </c>
      <c r="D4745" s="45"/>
    </row>
    <row r="4746" spans="1:4" x14ac:dyDescent="0.2">
      <c r="A4746" s="4">
        <f>IF('V-plot display of agreement'!$A4744&gt;='V-plot display of agreement'!$E$14,1,0)</f>
        <v>0</v>
      </c>
      <c r="B4746" s="4">
        <f>IF('V-plot display of agreement'!$B4744&gt;='V-plot display of agreement'!$E$16,1,0)</f>
        <v>0</v>
      </c>
      <c r="C4746" s="4">
        <f t="shared" si="75"/>
        <v>1</v>
      </c>
      <c r="D4746" s="45"/>
    </row>
    <row r="4747" spans="1:4" x14ac:dyDescent="0.2">
      <c r="A4747" s="4">
        <f>IF('V-plot display of agreement'!$A4745&gt;='V-plot display of agreement'!$E$14,1,0)</f>
        <v>0</v>
      </c>
      <c r="B4747" s="4">
        <f>IF('V-plot display of agreement'!$B4745&gt;='V-plot display of agreement'!$E$16,1,0)</f>
        <v>0</v>
      </c>
      <c r="C4747" s="4">
        <f t="shared" si="75"/>
        <v>1</v>
      </c>
      <c r="D4747" s="45"/>
    </row>
    <row r="4748" spans="1:4" x14ac:dyDescent="0.2">
      <c r="A4748" s="4">
        <f>IF('V-plot display of agreement'!$A4746&gt;='V-plot display of agreement'!$E$14,1,0)</f>
        <v>0</v>
      </c>
      <c r="B4748" s="4">
        <f>IF('V-plot display of agreement'!$B4746&gt;='V-plot display of agreement'!$E$16,1,0)</f>
        <v>0</v>
      </c>
      <c r="C4748" s="4">
        <f t="shared" si="75"/>
        <v>1</v>
      </c>
      <c r="D4748" s="45"/>
    </row>
    <row r="4749" spans="1:4" x14ac:dyDescent="0.2">
      <c r="A4749" s="4">
        <f>IF('V-plot display of agreement'!$A4747&gt;='V-plot display of agreement'!$E$14,1,0)</f>
        <v>0</v>
      </c>
      <c r="B4749" s="4">
        <f>IF('V-plot display of agreement'!$B4747&gt;='V-plot display of agreement'!$E$16,1,0)</f>
        <v>0</v>
      </c>
      <c r="C4749" s="4">
        <f t="shared" si="75"/>
        <v>1</v>
      </c>
      <c r="D4749" s="45"/>
    </row>
    <row r="4750" spans="1:4" x14ac:dyDescent="0.2">
      <c r="A4750" s="4">
        <f>IF('V-plot display of agreement'!$A4748&gt;='V-plot display of agreement'!$E$14,1,0)</f>
        <v>0</v>
      </c>
      <c r="B4750" s="4">
        <f>IF('V-plot display of agreement'!$B4748&gt;='V-plot display of agreement'!$E$16,1,0)</f>
        <v>0</v>
      </c>
      <c r="C4750" s="4">
        <f t="shared" si="75"/>
        <v>1</v>
      </c>
      <c r="D4750" s="45"/>
    </row>
    <row r="4751" spans="1:4" x14ac:dyDescent="0.2">
      <c r="A4751" s="4">
        <f>IF('V-plot display of agreement'!$A4749&gt;='V-plot display of agreement'!$E$14,1,0)</f>
        <v>0</v>
      </c>
      <c r="B4751" s="4">
        <f>IF('V-plot display of agreement'!$B4749&gt;='V-plot display of agreement'!$E$16,1,0)</f>
        <v>0</v>
      </c>
      <c r="C4751" s="4">
        <f t="shared" si="75"/>
        <v>1</v>
      </c>
      <c r="D4751" s="45"/>
    </row>
    <row r="4752" spans="1:4" x14ac:dyDescent="0.2">
      <c r="A4752" s="4">
        <f>IF('V-plot display of agreement'!$A4750&gt;='V-plot display of agreement'!$E$14,1,0)</f>
        <v>0</v>
      </c>
      <c r="B4752" s="4">
        <f>IF('V-plot display of agreement'!$B4750&gt;='V-plot display of agreement'!$E$16,1,0)</f>
        <v>0</v>
      </c>
      <c r="C4752" s="4">
        <f t="shared" si="75"/>
        <v>1</v>
      </c>
      <c r="D4752" s="45"/>
    </row>
    <row r="4753" spans="1:4" x14ac:dyDescent="0.2">
      <c r="A4753" s="4">
        <f>IF('V-plot display of agreement'!$A4751&gt;='V-plot display of agreement'!$E$14,1,0)</f>
        <v>0</v>
      </c>
      <c r="B4753" s="4">
        <f>IF('V-plot display of agreement'!$B4751&gt;='V-plot display of agreement'!$E$16,1,0)</f>
        <v>0</v>
      </c>
      <c r="C4753" s="4">
        <f t="shared" si="75"/>
        <v>1</v>
      </c>
      <c r="D4753" s="45"/>
    </row>
    <row r="4754" spans="1:4" x14ac:dyDescent="0.2">
      <c r="A4754" s="4">
        <f>IF('V-plot display of agreement'!$A4752&gt;='V-plot display of agreement'!$E$14,1,0)</f>
        <v>0</v>
      </c>
      <c r="B4754" s="4">
        <f>IF('V-plot display of agreement'!$B4752&gt;='V-plot display of agreement'!$E$16,1,0)</f>
        <v>0</v>
      </c>
      <c r="C4754" s="4">
        <f t="shared" si="75"/>
        <v>1</v>
      </c>
      <c r="D4754" s="45"/>
    </row>
    <row r="4755" spans="1:4" x14ac:dyDescent="0.2">
      <c r="A4755" s="4">
        <f>IF('V-plot display of agreement'!$A4753&gt;='V-plot display of agreement'!$E$14,1,0)</f>
        <v>0</v>
      </c>
      <c r="B4755" s="4">
        <f>IF('V-plot display of agreement'!$B4753&gt;='V-plot display of agreement'!$E$16,1,0)</f>
        <v>0</v>
      </c>
      <c r="C4755" s="4">
        <f t="shared" si="75"/>
        <v>1</v>
      </c>
      <c r="D4755" s="45"/>
    </row>
    <row r="4756" spans="1:4" x14ac:dyDescent="0.2">
      <c r="A4756" s="4">
        <f>IF('V-plot display of agreement'!$A4754&gt;='V-plot display of agreement'!$E$14,1,0)</f>
        <v>0</v>
      </c>
      <c r="B4756" s="4">
        <f>IF('V-plot display of agreement'!$B4754&gt;='V-plot display of agreement'!$E$16,1,0)</f>
        <v>0</v>
      </c>
      <c r="C4756" s="4">
        <f t="shared" si="75"/>
        <v>1</v>
      </c>
      <c r="D4756" s="45"/>
    </row>
    <row r="4757" spans="1:4" x14ac:dyDescent="0.2">
      <c r="A4757" s="4">
        <f>IF('V-plot display of agreement'!$A4755&gt;='V-plot display of agreement'!$E$14,1,0)</f>
        <v>0</v>
      </c>
      <c r="B4757" s="4">
        <f>IF('V-plot display of agreement'!$B4755&gt;='V-plot display of agreement'!$E$16,1,0)</f>
        <v>0</v>
      </c>
      <c r="C4757" s="4">
        <f t="shared" si="75"/>
        <v>1</v>
      </c>
      <c r="D4757" s="45"/>
    </row>
    <row r="4758" spans="1:4" x14ac:dyDescent="0.2">
      <c r="A4758" s="4">
        <f>IF('V-plot display of agreement'!$A4756&gt;='V-plot display of agreement'!$E$14,1,0)</f>
        <v>0</v>
      </c>
      <c r="B4758" s="4">
        <f>IF('V-plot display of agreement'!$B4756&gt;='V-plot display of agreement'!$E$16,1,0)</f>
        <v>0</v>
      </c>
      <c r="C4758" s="4">
        <f t="shared" si="75"/>
        <v>1</v>
      </c>
      <c r="D4758" s="45"/>
    </row>
    <row r="4759" spans="1:4" x14ac:dyDescent="0.2">
      <c r="A4759" s="4">
        <f>IF('V-plot display of agreement'!$A4757&gt;='V-plot display of agreement'!$E$14,1,0)</f>
        <v>0</v>
      </c>
      <c r="B4759" s="4">
        <f>IF('V-plot display of agreement'!$B4757&gt;='V-plot display of agreement'!$E$16,1,0)</f>
        <v>0</v>
      </c>
      <c r="C4759" s="4">
        <f t="shared" si="75"/>
        <v>1</v>
      </c>
      <c r="D4759" s="45"/>
    </row>
    <row r="4760" spans="1:4" x14ac:dyDescent="0.2">
      <c r="A4760" s="4">
        <f>IF('V-plot display of agreement'!$A4758&gt;='V-plot display of agreement'!$E$14,1,0)</f>
        <v>0</v>
      </c>
      <c r="B4760" s="4">
        <f>IF('V-plot display of agreement'!$B4758&gt;='V-plot display of agreement'!$E$16,1,0)</f>
        <v>0</v>
      </c>
      <c r="C4760" s="4">
        <f t="shared" si="75"/>
        <v>1</v>
      </c>
      <c r="D4760" s="45"/>
    </row>
    <row r="4761" spans="1:4" x14ac:dyDescent="0.2">
      <c r="A4761" s="4">
        <f>IF('V-plot display of agreement'!$A4759&gt;='V-plot display of agreement'!$E$14,1,0)</f>
        <v>0</v>
      </c>
      <c r="B4761" s="4">
        <f>IF('V-plot display of agreement'!$B4759&gt;='V-plot display of agreement'!$E$16,1,0)</f>
        <v>0</v>
      </c>
      <c r="C4761" s="4">
        <f t="shared" si="75"/>
        <v>1</v>
      </c>
      <c r="D4761" s="45"/>
    </row>
    <row r="4762" spans="1:4" x14ac:dyDescent="0.2">
      <c r="A4762" s="4">
        <f>IF('V-plot display of agreement'!$A4760&gt;='V-plot display of agreement'!$E$14,1,0)</f>
        <v>0</v>
      </c>
      <c r="B4762" s="4">
        <f>IF('V-plot display of agreement'!$B4760&gt;='V-plot display of agreement'!$E$16,1,0)</f>
        <v>0</v>
      </c>
      <c r="C4762" s="4">
        <f t="shared" si="75"/>
        <v>1</v>
      </c>
      <c r="D4762" s="45"/>
    </row>
    <row r="4763" spans="1:4" x14ac:dyDescent="0.2">
      <c r="A4763" s="4">
        <f>IF('V-plot display of agreement'!$A4761&gt;='V-plot display of agreement'!$E$14,1,0)</f>
        <v>0</v>
      </c>
      <c r="B4763" s="4">
        <f>IF('V-plot display of agreement'!$B4761&gt;='V-plot display of agreement'!$E$16,1,0)</f>
        <v>0</v>
      </c>
      <c r="C4763" s="4">
        <f t="shared" si="75"/>
        <v>1</v>
      </c>
      <c r="D4763" s="45"/>
    </row>
    <row r="4764" spans="1:4" x14ac:dyDescent="0.2">
      <c r="A4764" s="4">
        <f>IF('V-plot display of agreement'!$A4762&gt;='V-plot display of agreement'!$E$14,1,0)</f>
        <v>0</v>
      </c>
      <c r="B4764" s="4">
        <f>IF('V-plot display of agreement'!$B4762&gt;='V-plot display of agreement'!$E$16,1,0)</f>
        <v>0</v>
      </c>
      <c r="C4764" s="4">
        <f t="shared" si="75"/>
        <v>1</v>
      </c>
      <c r="D4764" s="45"/>
    </row>
    <row r="4765" spans="1:4" x14ac:dyDescent="0.2">
      <c r="A4765" s="4">
        <f>IF('V-plot display of agreement'!$A4763&gt;='V-plot display of agreement'!$E$14,1,0)</f>
        <v>0</v>
      </c>
      <c r="B4765" s="4">
        <f>IF('V-plot display of agreement'!$B4763&gt;='V-plot display of agreement'!$E$16,1,0)</f>
        <v>0</v>
      </c>
      <c r="C4765" s="4">
        <f t="shared" si="75"/>
        <v>1</v>
      </c>
      <c r="D4765" s="45"/>
    </row>
    <row r="4766" spans="1:4" x14ac:dyDescent="0.2">
      <c r="A4766" s="4">
        <f>IF('V-plot display of agreement'!$A4764&gt;='V-plot display of agreement'!$E$14,1,0)</f>
        <v>0</v>
      </c>
      <c r="B4766" s="4">
        <f>IF('V-plot display of agreement'!$B4764&gt;='V-plot display of agreement'!$E$16,1,0)</f>
        <v>0</v>
      </c>
      <c r="C4766" s="4">
        <f t="shared" si="75"/>
        <v>1</v>
      </c>
      <c r="D4766" s="45"/>
    </row>
    <row r="4767" spans="1:4" x14ac:dyDescent="0.2">
      <c r="A4767" s="4">
        <f>IF('V-plot display of agreement'!$A4765&gt;='V-plot display of agreement'!$E$14,1,0)</f>
        <v>0</v>
      </c>
      <c r="B4767" s="4">
        <f>IF('V-plot display of agreement'!$B4765&gt;='V-plot display of agreement'!$E$16,1,0)</f>
        <v>0</v>
      </c>
      <c r="C4767" s="4">
        <f t="shared" si="75"/>
        <v>1</v>
      </c>
      <c r="D4767" s="45"/>
    </row>
    <row r="4768" spans="1:4" x14ac:dyDescent="0.2">
      <c r="A4768" s="4">
        <f>IF('V-plot display of agreement'!$A4766&gt;='V-plot display of agreement'!$E$14,1,0)</f>
        <v>0</v>
      </c>
      <c r="B4768" s="4">
        <f>IF('V-plot display of agreement'!$B4766&gt;='V-plot display of agreement'!$E$16,1,0)</f>
        <v>0</v>
      </c>
      <c r="C4768" s="4">
        <f t="shared" si="75"/>
        <v>1</v>
      </c>
      <c r="D4768" s="45"/>
    </row>
    <row r="4769" spans="1:4" x14ac:dyDescent="0.2">
      <c r="A4769" s="4">
        <f>IF('V-plot display of agreement'!$A4767&gt;='V-plot display of agreement'!$E$14,1,0)</f>
        <v>0</v>
      </c>
      <c r="B4769" s="4">
        <f>IF('V-plot display of agreement'!$B4767&gt;='V-plot display of agreement'!$E$16,1,0)</f>
        <v>0</v>
      </c>
      <c r="C4769" s="4">
        <f t="shared" si="75"/>
        <v>1</v>
      </c>
      <c r="D4769" s="45"/>
    </row>
    <row r="4770" spans="1:4" x14ac:dyDescent="0.2">
      <c r="A4770" s="4">
        <f>IF('V-plot display of agreement'!$A4768&gt;='V-plot display of agreement'!$E$14,1,0)</f>
        <v>0</v>
      </c>
      <c r="B4770" s="4">
        <f>IF('V-plot display of agreement'!$B4768&gt;='V-plot display of agreement'!$E$16,1,0)</f>
        <v>0</v>
      </c>
      <c r="C4770" s="4">
        <f t="shared" si="75"/>
        <v>1</v>
      </c>
      <c r="D4770" s="45"/>
    </row>
    <row r="4771" spans="1:4" x14ac:dyDescent="0.2">
      <c r="A4771" s="4">
        <f>IF('V-plot display of agreement'!$A4769&gt;='V-plot display of agreement'!$E$14,1,0)</f>
        <v>0</v>
      </c>
      <c r="B4771" s="4">
        <f>IF('V-plot display of agreement'!$B4769&gt;='V-plot display of agreement'!$E$16,1,0)</f>
        <v>0</v>
      </c>
      <c r="C4771" s="4">
        <f t="shared" si="75"/>
        <v>1</v>
      </c>
      <c r="D4771" s="45"/>
    </row>
    <row r="4772" spans="1:4" x14ac:dyDescent="0.2">
      <c r="A4772" s="4">
        <f>IF('V-plot display of agreement'!$A4770&gt;='V-plot display of agreement'!$E$14,1,0)</f>
        <v>0</v>
      </c>
      <c r="B4772" s="4">
        <f>IF('V-plot display of agreement'!$B4770&gt;='V-plot display of agreement'!$E$16,1,0)</f>
        <v>0</v>
      </c>
      <c r="C4772" s="4">
        <f t="shared" si="75"/>
        <v>1</v>
      </c>
      <c r="D4772" s="45"/>
    </row>
    <row r="4773" spans="1:4" x14ac:dyDescent="0.2">
      <c r="A4773" s="4">
        <f>IF('V-plot display of agreement'!$A4771&gt;='V-plot display of agreement'!$E$14,1,0)</f>
        <v>0</v>
      </c>
      <c r="B4773" s="4">
        <f>IF('V-plot display of agreement'!$B4771&gt;='V-plot display of agreement'!$E$16,1,0)</f>
        <v>0</v>
      </c>
      <c r="C4773" s="4">
        <f t="shared" si="75"/>
        <v>1</v>
      </c>
      <c r="D4773" s="45"/>
    </row>
    <row r="4774" spans="1:4" x14ac:dyDescent="0.2">
      <c r="A4774" s="4">
        <f>IF('V-plot display of agreement'!$A4772&gt;='V-plot display of agreement'!$E$14,1,0)</f>
        <v>0</v>
      </c>
      <c r="B4774" s="4">
        <f>IF('V-plot display of agreement'!$B4772&gt;='V-plot display of agreement'!$E$16,1,0)</f>
        <v>0</v>
      </c>
      <c r="C4774" s="4">
        <f t="shared" si="75"/>
        <v>1</v>
      </c>
      <c r="D4774" s="45"/>
    </row>
    <row r="4775" spans="1:4" x14ac:dyDescent="0.2">
      <c r="A4775" s="4">
        <f>IF('V-plot display of agreement'!$A4773&gt;='V-plot display of agreement'!$E$14,1,0)</f>
        <v>0</v>
      </c>
      <c r="B4775" s="4">
        <f>IF('V-plot display of agreement'!$B4773&gt;='V-plot display of agreement'!$E$16,1,0)</f>
        <v>0</v>
      </c>
      <c r="C4775" s="4">
        <f t="shared" si="75"/>
        <v>1</v>
      </c>
      <c r="D4775" s="45"/>
    </row>
    <row r="4776" spans="1:4" x14ac:dyDescent="0.2">
      <c r="A4776" s="4">
        <f>IF('V-plot display of agreement'!$A4774&gt;='V-plot display of agreement'!$E$14,1,0)</f>
        <v>0</v>
      </c>
      <c r="B4776" s="4">
        <f>IF('V-plot display of agreement'!$B4774&gt;='V-plot display of agreement'!$E$16,1,0)</f>
        <v>0</v>
      </c>
      <c r="C4776" s="4">
        <f t="shared" si="75"/>
        <v>1</v>
      </c>
      <c r="D4776" s="45"/>
    </row>
    <row r="4777" spans="1:4" x14ac:dyDescent="0.2">
      <c r="A4777" s="4">
        <f>IF('V-plot display of agreement'!$A4775&gt;='V-plot display of agreement'!$E$14,1,0)</f>
        <v>0</v>
      </c>
      <c r="B4777" s="4">
        <f>IF('V-plot display of agreement'!$B4775&gt;='V-plot display of agreement'!$E$16,1,0)</f>
        <v>0</v>
      </c>
      <c r="C4777" s="4">
        <f t="shared" si="75"/>
        <v>1</v>
      </c>
      <c r="D4777" s="45"/>
    </row>
    <row r="4778" spans="1:4" x14ac:dyDescent="0.2">
      <c r="A4778" s="4">
        <f>IF('V-plot display of agreement'!$A4776&gt;='V-plot display of agreement'!$E$14,1,0)</f>
        <v>0</v>
      </c>
      <c r="B4778" s="4">
        <f>IF('V-plot display of agreement'!$B4776&gt;='V-plot display of agreement'!$E$16,1,0)</f>
        <v>0</v>
      </c>
      <c r="C4778" s="4">
        <f t="shared" si="75"/>
        <v>1</v>
      </c>
      <c r="D4778" s="45"/>
    </row>
    <row r="4779" spans="1:4" x14ac:dyDescent="0.2">
      <c r="A4779" s="4">
        <f>IF('V-plot display of agreement'!$A4777&gt;='V-plot display of agreement'!$E$14,1,0)</f>
        <v>0</v>
      </c>
      <c r="B4779" s="4">
        <f>IF('V-plot display of agreement'!$B4777&gt;='V-plot display of agreement'!$E$16,1,0)</f>
        <v>0</v>
      </c>
      <c r="C4779" s="4">
        <f t="shared" si="75"/>
        <v>1</v>
      </c>
      <c r="D4779" s="45"/>
    </row>
    <row r="4780" spans="1:4" x14ac:dyDescent="0.2">
      <c r="A4780" s="4">
        <f>IF('V-plot display of agreement'!$A4778&gt;='V-plot display of agreement'!$E$14,1,0)</f>
        <v>0</v>
      </c>
      <c r="B4780" s="4">
        <f>IF('V-plot display of agreement'!$B4778&gt;='V-plot display of agreement'!$E$16,1,0)</f>
        <v>0</v>
      </c>
      <c r="C4780" s="4">
        <f t="shared" si="75"/>
        <v>1</v>
      </c>
      <c r="D4780" s="45"/>
    </row>
    <row r="4781" spans="1:4" x14ac:dyDescent="0.2">
      <c r="A4781" s="4">
        <f>IF('V-plot display of agreement'!$A4779&gt;='V-plot display of agreement'!$E$14,1,0)</f>
        <v>0</v>
      </c>
      <c r="B4781" s="4">
        <f>IF('V-plot display of agreement'!$B4779&gt;='V-plot display of agreement'!$E$16,1,0)</f>
        <v>0</v>
      </c>
      <c r="C4781" s="4">
        <f t="shared" si="75"/>
        <v>1</v>
      </c>
      <c r="D4781" s="45"/>
    </row>
    <row r="4782" spans="1:4" x14ac:dyDescent="0.2">
      <c r="A4782" s="4">
        <f>IF('V-plot display of agreement'!$A4780&gt;='V-plot display of agreement'!$E$14,1,0)</f>
        <v>0</v>
      </c>
      <c r="B4782" s="4">
        <f>IF('V-plot display of agreement'!$B4780&gt;='V-plot display of agreement'!$E$16,1,0)</f>
        <v>0</v>
      </c>
      <c r="C4782" s="4">
        <f t="shared" si="75"/>
        <v>1</v>
      </c>
      <c r="D4782" s="45"/>
    </row>
    <row r="4783" spans="1:4" x14ac:dyDescent="0.2">
      <c r="A4783" s="4">
        <f>IF('V-plot display of agreement'!$A4781&gt;='V-plot display of agreement'!$E$14,1,0)</f>
        <v>0</v>
      </c>
      <c r="B4783" s="4">
        <f>IF('V-plot display of agreement'!$B4781&gt;='V-plot display of agreement'!$E$16,1,0)</f>
        <v>0</v>
      </c>
      <c r="C4783" s="4">
        <f t="shared" si="75"/>
        <v>1</v>
      </c>
      <c r="D4783" s="45"/>
    </row>
    <row r="4784" spans="1:4" x14ac:dyDescent="0.2">
      <c r="A4784" s="4">
        <f>IF('V-plot display of agreement'!$A4782&gt;='V-plot display of agreement'!$E$14,1,0)</f>
        <v>0</v>
      </c>
      <c r="B4784" s="4">
        <f>IF('V-plot display of agreement'!$B4782&gt;='V-plot display of agreement'!$E$16,1,0)</f>
        <v>0</v>
      </c>
      <c r="C4784" s="4">
        <f t="shared" si="75"/>
        <v>1</v>
      </c>
      <c r="D4784" s="45"/>
    </row>
    <row r="4785" spans="1:4" x14ac:dyDescent="0.2">
      <c r="A4785" s="4">
        <f>IF('V-plot display of agreement'!$A4783&gt;='V-plot display of agreement'!$E$14,1,0)</f>
        <v>0</v>
      </c>
      <c r="B4785" s="4">
        <f>IF('V-plot display of agreement'!$B4783&gt;='V-plot display of agreement'!$E$16,1,0)</f>
        <v>0</v>
      </c>
      <c r="C4785" s="4">
        <f t="shared" si="75"/>
        <v>1</v>
      </c>
      <c r="D4785" s="45"/>
    </row>
    <row r="4786" spans="1:4" x14ac:dyDescent="0.2">
      <c r="A4786" s="4">
        <f>IF('V-plot display of agreement'!$A4784&gt;='V-plot display of agreement'!$E$14,1,0)</f>
        <v>0</v>
      </c>
      <c r="B4786" s="4">
        <f>IF('V-plot display of agreement'!$B4784&gt;='V-plot display of agreement'!$E$16,1,0)</f>
        <v>0</v>
      </c>
      <c r="C4786" s="4">
        <f t="shared" ref="C4786:C4849" si="76">IF(OR((A4786+B4786)=2,(A4786+B4786)=0),1,0)</f>
        <v>1</v>
      </c>
      <c r="D4786" s="45"/>
    </row>
    <row r="4787" spans="1:4" x14ac:dyDescent="0.2">
      <c r="A4787" s="4">
        <f>IF('V-plot display of agreement'!$A4785&gt;='V-plot display of agreement'!$E$14,1,0)</f>
        <v>0</v>
      </c>
      <c r="B4787" s="4">
        <f>IF('V-plot display of agreement'!$B4785&gt;='V-plot display of agreement'!$E$16,1,0)</f>
        <v>0</v>
      </c>
      <c r="C4787" s="4">
        <f t="shared" si="76"/>
        <v>1</v>
      </c>
      <c r="D4787" s="45"/>
    </row>
    <row r="4788" spans="1:4" x14ac:dyDescent="0.2">
      <c r="A4788" s="4">
        <f>IF('V-plot display of agreement'!$A4786&gt;='V-plot display of agreement'!$E$14,1,0)</f>
        <v>0</v>
      </c>
      <c r="B4788" s="4">
        <f>IF('V-plot display of agreement'!$B4786&gt;='V-plot display of agreement'!$E$16,1,0)</f>
        <v>0</v>
      </c>
      <c r="C4788" s="4">
        <f t="shared" si="76"/>
        <v>1</v>
      </c>
      <c r="D4788" s="45"/>
    </row>
    <row r="4789" spans="1:4" x14ac:dyDescent="0.2">
      <c r="A4789" s="4">
        <f>IF('V-plot display of agreement'!$A4787&gt;='V-plot display of agreement'!$E$14,1,0)</f>
        <v>0</v>
      </c>
      <c r="B4789" s="4">
        <f>IF('V-plot display of agreement'!$B4787&gt;='V-plot display of agreement'!$E$16,1,0)</f>
        <v>0</v>
      </c>
      <c r="C4789" s="4">
        <f t="shared" si="76"/>
        <v>1</v>
      </c>
      <c r="D4789" s="45"/>
    </row>
    <row r="4790" spans="1:4" x14ac:dyDescent="0.2">
      <c r="A4790" s="4">
        <f>IF('V-plot display of agreement'!$A4788&gt;='V-plot display of agreement'!$E$14,1,0)</f>
        <v>0</v>
      </c>
      <c r="B4790" s="4">
        <f>IF('V-plot display of agreement'!$B4788&gt;='V-plot display of agreement'!$E$16,1,0)</f>
        <v>0</v>
      </c>
      <c r="C4790" s="4">
        <f t="shared" si="76"/>
        <v>1</v>
      </c>
      <c r="D4790" s="45"/>
    </row>
    <row r="4791" spans="1:4" x14ac:dyDescent="0.2">
      <c r="A4791" s="4">
        <f>IF('V-plot display of agreement'!$A4789&gt;='V-plot display of agreement'!$E$14,1,0)</f>
        <v>0</v>
      </c>
      <c r="B4791" s="4">
        <f>IF('V-plot display of agreement'!$B4789&gt;='V-plot display of agreement'!$E$16,1,0)</f>
        <v>0</v>
      </c>
      <c r="C4791" s="4">
        <f t="shared" si="76"/>
        <v>1</v>
      </c>
      <c r="D4791" s="45"/>
    </row>
    <row r="4792" spans="1:4" x14ac:dyDescent="0.2">
      <c r="A4792" s="4">
        <f>IF('V-plot display of agreement'!$A4790&gt;='V-plot display of agreement'!$E$14,1,0)</f>
        <v>0</v>
      </c>
      <c r="B4792" s="4">
        <f>IF('V-plot display of agreement'!$B4790&gt;='V-plot display of agreement'!$E$16,1,0)</f>
        <v>0</v>
      </c>
      <c r="C4792" s="4">
        <f t="shared" si="76"/>
        <v>1</v>
      </c>
      <c r="D4792" s="45"/>
    </row>
    <row r="4793" spans="1:4" x14ac:dyDescent="0.2">
      <c r="A4793" s="4">
        <f>IF('V-plot display of agreement'!$A4791&gt;='V-plot display of agreement'!$E$14,1,0)</f>
        <v>0</v>
      </c>
      <c r="B4793" s="4">
        <f>IF('V-plot display of agreement'!$B4791&gt;='V-plot display of agreement'!$E$16,1,0)</f>
        <v>0</v>
      </c>
      <c r="C4793" s="4">
        <f t="shared" si="76"/>
        <v>1</v>
      </c>
      <c r="D4793" s="45"/>
    </row>
    <row r="4794" spans="1:4" x14ac:dyDescent="0.2">
      <c r="A4794" s="4">
        <f>IF('V-plot display of agreement'!$A4792&gt;='V-plot display of agreement'!$E$14,1,0)</f>
        <v>0</v>
      </c>
      <c r="B4794" s="4">
        <f>IF('V-plot display of agreement'!$B4792&gt;='V-plot display of agreement'!$E$16,1,0)</f>
        <v>0</v>
      </c>
      <c r="C4794" s="4">
        <f t="shared" si="76"/>
        <v>1</v>
      </c>
      <c r="D4794" s="45"/>
    </row>
    <row r="4795" spans="1:4" x14ac:dyDescent="0.2">
      <c r="A4795" s="4">
        <f>IF('V-plot display of agreement'!$A4793&gt;='V-plot display of agreement'!$E$14,1,0)</f>
        <v>0</v>
      </c>
      <c r="B4795" s="4">
        <f>IF('V-plot display of agreement'!$B4793&gt;='V-plot display of agreement'!$E$16,1,0)</f>
        <v>0</v>
      </c>
      <c r="C4795" s="4">
        <f t="shared" si="76"/>
        <v>1</v>
      </c>
      <c r="D4795" s="45"/>
    </row>
    <row r="4796" spans="1:4" x14ac:dyDescent="0.2">
      <c r="A4796" s="4">
        <f>IF('V-plot display of agreement'!$A4794&gt;='V-plot display of agreement'!$E$14,1,0)</f>
        <v>0</v>
      </c>
      <c r="B4796" s="4">
        <f>IF('V-plot display of agreement'!$B4794&gt;='V-plot display of agreement'!$E$16,1,0)</f>
        <v>0</v>
      </c>
      <c r="C4796" s="4">
        <f t="shared" si="76"/>
        <v>1</v>
      </c>
      <c r="D4796" s="45"/>
    </row>
    <row r="4797" spans="1:4" x14ac:dyDescent="0.2">
      <c r="A4797" s="4">
        <f>IF('V-plot display of agreement'!$A4795&gt;='V-plot display of agreement'!$E$14,1,0)</f>
        <v>0</v>
      </c>
      <c r="B4797" s="4">
        <f>IF('V-plot display of agreement'!$B4795&gt;='V-plot display of agreement'!$E$16,1,0)</f>
        <v>0</v>
      </c>
      <c r="C4797" s="4">
        <f t="shared" si="76"/>
        <v>1</v>
      </c>
      <c r="D4797" s="45"/>
    </row>
    <row r="4798" spans="1:4" x14ac:dyDescent="0.2">
      <c r="A4798" s="4">
        <f>IF('V-plot display of agreement'!$A4796&gt;='V-plot display of agreement'!$E$14,1,0)</f>
        <v>0</v>
      </c>
      <c r="B4798" s="4">
        <f>IF('V-plot display of agreement'!$B4796&gt;='V-plot display of agreement'!$E$16,1,0)</f>
        <v>0</v>
      </c>
      <c r="C4798" s="4">
        <f t="shared" si="76"/>
        <v>1</v>
      </c>
      <c r="D4798" s="45"/>
    </row>
    <row r="4799" spans="1:4" x14ac:dyDescent="0.2">
      <c r="A4799" s="4">
        <f>IF('V-plot display of agreement'!$A4797&gt;='V-plot display of agreement'!$E$14,1,0)</f>
        <v>0</v>
      </c>
      <c r="B4799" s="4">
        <f>IF('V-plot display of agreement'!$B4797&gt;='V-plot display of agreement'!$E$16,1,0)</f>
        <v>0</v>
      </c>
      <c r="C4799" s="4">
        <f t="shared" si="76"/>
        <v>1</v>
      </c>
      <c r="D4799" s="45"/>
    </row>
    <row r="4800" spans="1:4" x14ac:dyDescent="0.2">
      <c r="A4800" s="4">
        <f>IF('V-plot display of agreement'!$A4798&gt;='V-plot display of agreement'!$E$14,1,0)</f>
        <v>0</v>
      </c>
      <c r="B4800" s="4">
        <f>IF('V-plot display of agreement'!$B4798&gt;='V-plot display of agreement'!$E$16,1,0)</f>
        <v>0</v>
      </c>
      <c r="C4800" s="4">
        <f t="shared" si="76"/>
        <v>1</v>
      </c>
      <c r="D4800" s="45"/>
    </row>
    <row r="4801" spans="1:4" x14ac:dyDescent="0.2">
      <c r="A4801" s="4">
        <f>IF('V-plot display of agreement'!$A4799&gt;='V-plot display of agreement'!$E$14,1,0)</f>
        <v>0</v>
      </c>
      <c r="B4801" s="4">
        <f>IF('V-plot display of agreement'!$B4799&gt;='V-plot display of agreement'!$E$16,1,0)</f>
        <v>0</v>
      </c>
      <c r="C4801" s="4">
        <f t="shared" si="76"/>
        <v>1</v>
      </c>
      <c r="D4801" s="45"/>
    </row>
    <row r="4802" spans="1:4" x14ac:dyDescent="0.2">
      <c r="A4802" s="4">
        <f>IF('V-plot display of agreement'!$A4800&gt;='V-plot display of agreement'!$E$14,1,0)</f>
        <v>0</v>
      </c>
      <c r="B4802" s="4">
        <f>IF('V-plot display of agreement'!$B4800&gt;='V-plot display of agreement'!$E$16,1,0)</f>
        <v>0</v>
      </c>
      <c r="C4802" s="4">
        <f t="shared" si="76"/>
        <v>1</v>
      </c>
      <c r="D4802" s="45"/>
    </row>
    <row r="4803" spans="1:4" x14ac:dyDescent="0.2">
      <c r="A4803" s="4">
        <f>IF('V-plot display of agreement'!$A4801&gt;='V-plot display of agreement'!$E$14,1,0)</f>
        <v>0</v>
      </c>
      <c r="B4803" s="4">
        <f>IF('V-plot display of agreement'!$B4801&gt;='V-plot display of agreement'!$E$16,1,0)</f>
        <v>0</v>
      </c>
      <c r="C4803" s="4">
        <f t="shared" si="76"/>
        <v>1</v>
      </c>
      <c r="D4803" s="45"/>
    </row>
    <row r="4804" spans="1:4" x14ac:dyDescent="0.2">
      <c r="A4804" s="4">
        <f>IF('V-plot display of agreement'!$A4802&gt;='V-plot display of agreement'!$E$14,1,0)</f>
        <v>0</v>
      </c>
      <c r="B4804" s="4">
        <f>IF('V-plot display of agreement'!$B4802&gt;='V-plot display of agreement'!$E$16,1,0)</f>
        <v>0</v>
      </c>
      <c r="C4804" s="4">
        <f t="shared" si="76"/>
        <v>1</v>
      </c>
      <c r="D4804" s="45"/>
    </row>
    <row r="4805" spans="1:4" x14ac:dyDescent="0.2">
      <c r="A4805" s="4">
        <f>IF('V-plot display of agreement'!$A4803&gt;='V-plot display of agreement'!$E$14,1,0)</f>
        <v>0</v>
      </c>
      <c r="B4805" s="4">
        <f>IF('V-plot display of agreement'!$B4803&gt;='V-plot display of agreement'!$E$16,1,0)</f>
        <v>0</v>
      </c>
      <c r="C4805" s="4">
        <f t="shared" si="76"/>
        <v>1</v>
      </c>
      <c r="D4805" s="45"/>
    </row>
    <row r="4806" spans="1:4" x14ac:dyDescent="0.2">
      <c r="A4806" s="4">
        <f>IF('V-plot display of agreement'!$A4804&gt;='V-plot display of agreement'!$E$14,1,0)</f>
        <v>0</v>
      </c>
      <c r="B4806" s="4">
        <f>IF('V-plot display of agreement'!$B4804&gt;='V-plot display of agreement'!$E$16,1,0)</f>
        <v>0</v>
      </c>
      <c r="C4806" s="4">
        <f t="shared" si="76"/>
        <v>1</v>
      </c>
      <c r="D4806" s="45"/>
    </row>
    <row r="4807" spans="1:4" x14ac:dyDescent="0.2">
      <c r="A4807" s="4">
        <f>IF('V-plot display of agreement'!$A4805&gt;='V-plot display of agreement'!$E$14,1,0)</f>
        <v>0</v>
      </c>
      <c r="B4807" s="4">
        <f>IF('V-plot display of agreement'!$B4805&gt;='V-plot display of agreement'!$E$16,1,0)</f>
        <v>0</v>
      </c>
      <c r="C4807" s="4">
        <f t="shared" si="76"/>
        <v>1</v>
      </c>
      <c r="D4807" s="45"/>
    </row>
    <row r="4808" spans="1:4" x14ac:dyDescent="0.2">
      <c r="A4808" s="4">
        <f>IF('V-plot display of agreement'!$A4806&gt;='V-plot display of agreement'!$E$14,1,0)</f>
        <v>0</v>
      </c>
      <c r="B4808" s="4">
        <f>IF('V-plot display of agreement'!$B4806&gt;='V-plot display of agreement'!$E$16,1,0)</f>
        <v>0</v>
      </c>
      <c r="C4808" s="4">
        <f t="shared" si="76"/>
        <v>1</v>
      </c>
      <c r="D4808" s="45"/>
    </row>
    <row r="4809" spans="1:4" x14ac:dyDescent="0.2">
      <c r="A4809" s="4">
        <f>IF('V-plot display of agreement'!$A4807&gt;='V-plot display of agreement'!$E$14,1,0)</f>
        <v>0</v>
      </c>
      <c r="B4809" s="4">
        <f>IF('V-plot display of agreement'!$B4807&gt;='V-plot display of agreement'!$E$16,1,0)</f>
        <v>0</v>
      </c>
      <c r="C4809" s="4">
        <f t="shared" si="76"/>
        <v>1</v>
      </c>
      <c r="D4809" s="45"/>
    </row>
    <row r="4810" spans="1:4" x14ac:dyDescent="0.2">
      <c r="A4810" s="4">
        <f>IF('V-plot display of agreement'!$A4808&gt;='V-plot display of agreement'!$E$14,1,0)</f>
        <v>0</v>
      </c>
      <c r="B4810" s="4">
        <f>IF('V-plot display of agreement'!$B4808&gt;='V-plot display of agreement'!$E$16,1,0)</f>
        <v>0</v>
      </c>
      <c r="C4810" s="4">
        <f t="shared" si="76"/>
        <v>1</v>
      </c>
      <c r="D4810" s="45"/>
    </row>
    <row r="4811" spans="1:4" x14ac:dyDescent="0.2">
      <c r="A4811" s="4">
        <f>IF('V-plot display of agreement'!$A4809&gt;='V-plot display of agreement'!$E$14,1,0)</f>
        <v>0</v>
      </c>
      <c r="B4811" s="4">
        <f>IF('V-plot display of agreement'!$B4809&gt;='V-plot display of agreement'!$E$16,1,0)</f>
        <v>0</v>
      </c>
      <c r="C4811" s="4">
        <f t="shared" si="76"/>
        <v>1</v>
      </c>
      <c r="D4811" s="45"/>
    </row>
    <row r="4812" spans="1:4" x14ac:dyDescent="0.2">
      <c r="A4812" s="4">
        <f>IF('V-plot display of agreement'!$A4810&gt;='V-plot display of agreement'!$E$14,1,0)</f>
        <v>0</v>
      </c>
      <c r="B4812" s="4">
        <f>IF('V-plot display of agreement'!$B4810&gt;='V-plot display of agreement'!$E$16,1,0)</f>
        <v>0</v>
      </c>
      <c r="C4812" s="4">
        <f t="shared" si="76"/>
        <v>1</v>
      </c>
      <c r="D4812" s="45"/>
    </row>
    <row r="4813" spans="1:4" x14ac:dyDescent="0.2">
      <c r="A4813" s="4">
        <f>IF('V-plot display of agreement'!$A4811&gt;='V-plot display of agreement'!$E$14,1,0)</f>
        <v>0</v>
      </c>
      <c r="B4813" s="4">
        <f>IF('V-plot display of agreement'!$B4811&gt;='V-plot display of agreement'!$E$16,1,0)</f>
        <v>0</v>
      </c>
      <c r="C4813" s="4">
        <f t="shared" si="76"/>
        <v>1</v>
      </c>
      <c r="D4813" s="45"/>
    </row>
    <row r="4814" spans="1:4" x14ac:dyDescent="0.2">
      <c r="A4814" s="4">
        <f>IF('V-plot display of agreement'!$A4812&gt;='V-plot display of agreement'!$E$14,1,0)</f>
        <v>0</v>
      </c>
      <c r="B4814" s="4">
        <f>IF('V-plot display of agreement'!$B4812&gt;='V-plot display of agreement'!$E$16,1,0)</f>
        <v>0</v>
      </c>
      <c r="C4814" s="4">
        <f t="shared" si="76"/>
        <v>1</v>
      </c>
      <c r="D4814" s="45"/>
    </row>
    <row r="4815" spans="1:4" x14ac:dyDescent="0.2">
      <c r="A4815" s="4">
        <f>IF('V-plot display of agreement'!$A4813&gt;='V-plot display of agreement'!$E$14,1,0)</f>
        <v>0</v>
      </c>
      <c r="B4815" s="4">
        <f>IF('V-plot display of agreement'!$B4813&gt;='V-plot display of agreement'!$E$16,1,0)</f>
        <v>0</v>
      </c>
      <c r="C4815" s="4">
        <f t="shared" si="76"/>
        <v>1</v>
      </c>
      <c r="D4815" s="45"/>
    </row>
    <row r="4816" spans="1:4" x14ac:dyDescent="0.2">
      <c r="A4816" s="4">
        <f>IF('V-plot display of agreement'!$A4814&gt;='V-plot display of agreement'!$E$14,1,0)</f>
        <v>0</v>
      </c>
      <c r="B4816" s="4">
        <f>IF('V-plot display of agreement'!$B4814&gt;='V-plot display of agreement'!$E$16,1,0)</f>
        <v>0</v>
      </c>
      <c r="C4816" s="4">
        <f t="shared" si="76"/>
        <v>1</v>
      </c>
      <c r="D4816" s="45"/>
    </row>
    <row r="4817" spans="1:4" x14ac:dyDescent="0.2">
      <c r="A4817" s="4">
        <f>IF('V-plot display of agreement'!$A4815&gt;='V-plot display of agreement'!$E$14,1,0)</f>
        <v>0</v>
      </c>
      <c r="B4817" s="4">
        <f>IF('V-plot display of agreement'!$B4815&gt;='V-plot display of agreement'!$E$16,1,0)</f>
        <v>0</v>
      </c>
      <c r="C4817" s="4">
        <f t="shared" si="76"/>
        <v>1</v>
      </c>
      <c r="D4817" s="45"/>
    </row>
    <row r="4818" spans="1:4" x14ac:dyDescent="0.2">
      <c r="A4818" s="4">
        <f>IF('V-plot display of agreement'!$A4816&gt;='V-plot display of agreement'!$E$14,1,0)</f>
        <v>0</v>
      </c>
      <c r="B4818" s="4">
        <f>IF('V-plot display of agreement'!$B4816&gt;='V-plot display of agreement'!$E$16,1,0)</f>
        <v>0</v>
      </c>
      <c r="C4818" s="4">
        <f t="shared" si="76"/>
        <v>1</v>
      </c>
      <c r="D4818" s="45"/>
    </row>
    <row r="4819" spans="1:4" x14ac:dyDescent="0.2">
      <c r="A4819" s="4">
        <f>IF('V-plot display of agreement'!$A4817&gt;='V-plot display of agreement'!$E$14,1,0)</f>
        <v>0</v>
      </c>
      <c r="B4819" s="4">
        <f>IF('V-plot display of agreement'!$B4817&gt;='V-plot display of agreement'!$E$16,1,0)</f>
        <v>0</v>
      </c>
      <c r="C4819" s="4">
        <f t="shared" si="76"/>
        <v>1</v>
      </c>
      <c r="D4819" s="45"/>
    </row>
    <row r="4820" spans="1:4" x14ac:dyDescent="0.2">
      <c r="A4820" s="4">
        <f>IF('V-plot display of agreement'!$A4818&gt;='V-plot display of agreement'!$E$14,1,0)</f>
        <v>0</v>
      </c>
      <c r="B4820" s="4">
        <f>IF('V-plot display of agreement'!$B4818&gt;='V-plot display of agreement'!$E$16,1,0)</f>
        <v>0</v>
      </c>
      <c r="C4820" s="4">
        <f t="shared" si="76"/>
        <v>1</v>
      </c>
      <c r="D4820" s="45"/>
    </row>
    <row r="4821" spans="1:4" x14ac:dyDescent="0.2">
      <c r="A4821" s="4">
        <f>IF('V-plot display of agreement'!$A4819&gt;='V-plot display of agreement'!$E$14,1,0)</f>
        <v>0</v>
      </c>
      <c r="B4821" s="4">
        <f>IF('V-plot display of agreement'!$B4819&gt;='V-plot display of agreement'!$E$16,1,0)</f>
        <v>0</v>
      </c>
      <c r="C4821" s="4">
        <f t="shared" si="76"/>
        <v>1</v>
      </c>
      <c r="D4821" s="45"/>
    </row>
    <row r="4822" spans="1:4" x14ac:dyDescent="0.2">
      <c r="A4822" s="4">
        <f>IF('V-plot display of agreement'!$A4820&gt;='V-plot display of agreement'!$E$14,1,0)</f>
        <v>0</v>
      </c>
      <c r="B4822" s="4">
        <f>IF('V-plot display of agreement'!$B4820&gt;='V-plot display of agreement'!$E$16,1,0)</f>
        <v>0</v>
      </c>
      <c r="C4822" s="4">
        <f t="shared" si="76"/>
        <v>1</v>
      </c>
      <c r="D4822" s="45"/>
    </row>
    <row r="4823" spans="1:4" x14ac:dyDescent="0.2">
      <c r="A4823" s="4">
        <f>IF('V-plot display of agreement'!$A4821&gt;='V-plot display of agreement'!$E$14,1,0)</f>
        <v>0</v>
      </c>
      <c r="B4823" s="4">
        <f>IF('V-plot display of agreement'!$B4821&gt;='V-plot display of agreement'!$E$16,1,0)</f>
        <v>0</v>
      </c>
      <c r="C4823" s="4">
        <f t="shared" si="76"/>
        <v>1</v>
      </c>
      <c r="D4823" s="45"/>
    </row>
    <row r="4824" spans="1:4" x14ac:dyDescent="0.2">
      <c r="A4824" s="4">
        <f>IF('V-plot display of agreement'!$A4822&gt;='V-plot display of agreement'!$E$14,1,0)</f>
        <v>0</v>
      </c>
      <c r="B4824" s="4">
        <f>IF('V-plot display of agreement'!$B4822&gt;='V-plot display of agreement'!$E$16,1,0)</f>
        <v>0</v>
      </c>
      <c r="C4824" s="4">
        <f t="shared" si="76"/>
        <v>1</v>
      </c>
      <c r="D4824" s="45"/>
    </row>
    <row r="4825" spans="1:4" x14ac:dyDescent="0.2">
      <c r="A4825" s="4">
        <f>IF('V-plot display of agreement'!$A4823&gt;='V-plot display of agreement'!$E$14,1,0)</f>
        <v>0</v>
      </c>
      <c r="B4825" s="4">
        <f>IF('V-plot display of agreement'!$B4823&gt;='V-plot display of agreement'!$E$16,1,0)</f>
        <v>0</v>
      </c>
      <c r="C4825" s="4">
        <f t="shared" si="76"/>
        <v>1</v>
      </c>
      <c r="D4825" s="45"/>
    </row>
    <row r="4826" spans="1:4" x14ac:dyDescent="0.2">
      <c r="A4826" s="4">
        <f>IF('V-plot display of agreement'!$A4824&gt;='V-plot display of agreement'!$E$14,1,0)</f>
        <v>0</v>
      </c>
      <c r="B4826" s="4">
        <f>IF('V-plot display of agreement'!$B4824&gt;='V-plot display of agreement'!$E$16,1,0)</f>
        <v>0</v>
      </c>
      <c r="C4826" s="4">
        <f t="shared" si="76"/>
        <v>1</v>
      </c>
      <c r="D4826" s="45"/>
    </row>
    <row r="4827" spans="1:4" x14ac:dyDescent="0.2">
      <c r="A4827" s="4">
        <f>IF('V-plot display of agreement'!$A4825&gt;='V-plot display of agreement'!$E$14,1,0)</f>
        <v>0</v>
      </c>
      <c r="B4827" s="4">
        <f>IF('V-plot display of agreement'!$B4825&gt;='V-plot display of agreement'!$E$16,1,0)</f>
        <v>0</v>
      </c>
      <c r="C4827" s="4">
        <f t="shared" si="76"/>
        <v>1</v>
      </c>
      <c r="D4827" s="45"/>
    </row>
    <row r="4828" spans="1:4" x14ac:dyDescent="0.2">
      <c r="A4828" s="4">
        <f>IF('V-plot display of agreement'!$A4826&gt;='V-plot display of agreement'!$E$14,1,0)</f>
        <v>0</v>
      </c>
      <c r="B4828" s="4">
        <f>IF('V-plot display of agreement'!$B4826&gt;='V-plot display of agreement'!$E$16,1,0)</f>
        <v>0</v>
      </c>
      <c r="C4828" s="4">
        <f t="shared" si="76"/>
        <v>1</v>
      </c>
      <c r="D4828" s="45"/>
    </row>
    <row r="4829" spans="1:4" x14ac:dyDescent="0.2">
      <c r="A4829" s="4">
        <f>IF('V-plot display of agreement'!$A4827&gt;='V-plot display of agreement'!$E$14,1,0)</f>
        <v>0</v>
      </c>
      <c r="B4829" s="4">
        <f>IF('V-plot display of agreement'!$B4827&gt;='V-plot display of agreement'!$E$16,1,0)</f>
        <v>0</v>
      </c>
      <c r="C4829" s="4">
        <f t="shared" si="76"/>
        <v>1</v>
      </c>
      <c r="D4829" s="45"/>
    </row>
    <row r="4830" spans="1:4" x14ac:dyDescent="0.2">
      <c r="A4830" s="4">
        <f>IF('V-plot display of agreement'!$A4828&gt;='V-plot display of agreement'!$E$14,1,0)</f>
        <v>0</v>
      </c>
      <c r="B4830" s="4">
        <f>IF('V-plot display of agreement'!$B4828&gt;='V-plot display of agreement'!$E$16,1,0)</f>
        <v>0</v>
      </c>
      <c r="C4830" s="4">
        <f t="shared" si="76"/>
        <v>1</v>
      </c>
      <c r="D4830" s="45"/>
    </row>
    <row r="4831" spans="1:4" x14ac:dyDescent="0.2">
      <c r="A4831" s="4">
        <f>IF('V-plot display of agreement'!$A4829&gt;='V-plot display of agreement'!$E$14,1,0)</f>
        <v>0</v>
      </c>
      <c r="B4831" s="4">
        <f>IF('V-plot display of agreement'!$B4829&gt;='V-plot display of agreement'!$E$16,1,0)</f>
        <v>0</v>
      </c>
      <c r="C4831" s="4">
        <f t="shared" si="76"/>
        <v>1</v>
      </c>
      <c r="D4831" s="45"/>
    </row>
    <row r="4832" spans="1:4" x14ac:dyDescent="0.2">
      <c r="A4832" s="4">
        <f>IF('V-plot display of agreement'!$A4830&gt;='V-plot display of agreement'!$E$14,1,0)</f>
        <v>0</v>
      </c>
      <c r="B4832" s="4">
        <f>IF('V-plot display of agreement'!$B4830&gt;='V-plot display of agreement'!$E$16,1,0)</f>
        <v>0</v>
      </c>
      <c r="C4832" s="4">
        <f t="shared" si="76"/>
        <v>1</v>
      </c>
      <c r="D4832" s="45"/>
    </row>
    <row r="4833" spans="1:4" x14ac:dyDescent="0.2">
      <c r="A4833" s="4">
        <f>IF('V-plot display of agreement'!$A4831&gt;='V-plot display of agreement'!$E$14,1,0)</f>
        <v>0</v>
      </c>
      <c r="B4833" s="4">
        <f>IF('V-plot display of agreement'!$B4831&gt;='V-plot display of agreement'!$E$16,1,0)</f>
        <v>0</v>
      </c>
      <c r="C4833" s="4">
        <f t="shared" si="76"/>
        <v>1</v>
      </c>
      <c r="D4833" s="45"/>
    </row>
    <row r="4834" spans="1:4" x14ac:dyDescent="0.2">
      <c r="A4834" s="4">
        <f>IF('V-plot display of agreement'!$A4832&gt;='V-plot display of agreement'!$E$14,1,0)</f>
        <v>0</v>
      </c>
      <c r="B4834" s="4">
        <f>IF('V-plot display of agreement'!$B4832&gt;='V-plot display of agreement'!$E$16,1,0)</f>
        <v>0</v>
      </c>
      <c r="C4834" s="4">
        <f t="shared" si="76"/>
        <v>1</v>
      </c>
      <c r="D4834" s="45"/>
    </row>
    <row r="4835" spans="1:4" x14ac:dyDescent="0.2">
      <c r="A4835" s="4">
        <f>IF('V-plot display of agreement'!$A4833&gt;='V-plot display of agreement'!$E$14,1,0)</f>
        <v>0</v>
      </c>
      <c r="B4835" s="4">
        <f>IF('V-plot display of agreement'!$B4833&gt;='V-plot display of agreement'!$E$16,1,0)</f>
        <v>0</v>
      </c>
      <c r="C4835" s="4">
        <f t="shared" si="76"/>
        <v>1</v>
      </c>
      <c r="D4835" s="45"/>
    </row>
    <row r="4836" spans="1:4" x14ac:dyDescent="0.2">
      <c r="A4836" s="4">
        <f>IF('V-plot display of agreement'!$A4834&gt;='V-plot display of agreement'!$E$14,1,0)</f>
        <v>0</v>
      </c>
      <c r="B4836" s="4">
        <f>IF('V-plot display of agreement'!$B4834&gt;='V-plot display of agreement'!$E$16,1,0)</f>
        <v>0</v>
      </c>
      <c r="C4836" s="4">
        <f t="shared" si="76"/>
        <v>1</v>
      </c>
      <c r="D4836" s="45"/>
    </row>
    <row r="4837" spans="1:4" x14ac:dyDescent="0.2">
      <c r="A4837" s="4">
        <f>IF('V-plot display of agreement'!$A4835&gt;='V-plot display of agreement'!$E$14,1,0)</f>
        <v>0</v>
      </c>
      <c r="B4837" s="4">
        <f>IF('V-plot display of agreement'!$B4835&gt;='V-plot display of agreement'!$E$16,1,0)</f>
        <v>0</v>
      </c>
      <c r="C4837" s="4">
        <f t="shared" si="76"/>
        <v>1</v>
      </c>
      <c r="D4837" s="45"/>
    </row>
    <row r="4838" spans="1:4" x14ac:dyDescent="0.2">
      <c r="A4838" s="4">
        <f>IF('V-plot display of agreement'!$A4836&gt;='V-plot display of agreement'!$E$14,1,0)</f>
        <v>0</v>
      </c>
      <c r="B4838" s="4">
        <f>IF('V-plot display of agreement'!$B4836&gt;='V-plot display of agreement'!$E$16,1,0)</f>
        <v>0</v>
      </c>
      <c r="C4838" s="4">
        <f t="shared" si="76"/>
        <v>1</v>
      </c>
      <c r="D4838" s="45"/>
    </row>
    <row r="4839" spans="1:4" x14ac:dyDescent="0.2">
      <c r="A4839" s="4">
        <f>IF('V-plot display of agreement'!$A4837&gt;='V-plot display of agreement'!$E$14,1,0)</f>
        <v>0</v>
      </c>
      <c r="B4839" s="4">
        <f>IF('V-plot display of agreement'!$B4837&gt;='V-plot display of agreement'!$E$16,1,0)</f>
        <v>0</v>
      </c>
      <c r="C4839" s="4">
        <f t="shared" si="76"/>
        <v>1</v>
      </c>
      <c r="D4839" s="45"/>
    </row>
    <row r="4840" spans="1:4" x14ac:dyDescent="0.2">
      <c r="A4840" s="4">
        <f>IF('V-plot display of agreement'!$A4838&gt;='V-plot display of agreement'!$E$14,1,0)</f>
        <v>0</v>
      </c>
      <c r="B4840" s="4">
        <f>IF('V-plot display of agreement'!$B4838&gt;='V-plot display of agreement'!$E$16,1,0)</f>
        <v>0</v>
      </c>
      <c r="C4840" s="4">
        <f t="shared" si="76"/>
        <v>1</v>
      </c>
      <c r="D4840" s="45"/>
    </row>
    <row r="4841" spans="1:4" x14ac:dyDescent="0.2">
      <c r="A4841" s="4">
        <f>IF('V-plot display of agreement'!$A4839&gt;='V-plot display of agreement'!$E$14,1,0)</f>
        <v>0</v>
      </c>
      <c r="B4841" s="4">
        <f>IF('V-plot display of agreement'!$B4839&gt;='V-plot display of agreement'!$E$16,1,0)</f>
        <v>0</v>
      </c>
      <c r="C4841" s="4">
        <f t="shared" si="76"/>
        <v>1</v>
      </c>
      <c r="D4841" s="45"/>
    </row>
    <row r="4842" spans="1:4" x14ac:dyDescent="0.2">
      <c r="A4842" s="4">
        <f>IF('V-plot display of agreement'!$A4840&gt;='V-plot display of agreement'!$E$14,1,0)</f>
        <v>0</v>
      </c>
      <c r="B4842" s="4">
        <f>IF('V-plot display of agreement'!$B4840&gt;='V-plot display of agreement'!$E$16,1,0)</f>
        <v>0</v>
      </c>
      <c r="C4842" s="4">
        <f t="shared" si="76"/>
        <v>1</v>
      </c>
      <c r="D4842" s="45"/>
    </row>
    <row r="4843" spans="1:4" x14ac:dyDescent="0.2">
      <c r="A4843" s="4">
        <f>IF('V-plot display of agreement'!$A4841&gt;='V-plot display of agreement'!$E$14,1,0)</f>
        <v>0</v>
      </c>
      <c r="B4843" s="4">
        <f>IF('V-plot display of agreement'!$B4841&gt;='V-plot display of agreement'!$E$16,1,0)</f>
        <v>0</v>
      </c>
      <c r="C4843" s="4">
        <f t="shared" si="76"/>
        <v>1</v>
      </c>
      <c r="D4843" s="45"/>
    </row>
    <row r="4844" spans="1:4" x14ac:dyDescent="0.2">
      <c r="A4844" s="4">
        <f>IF('V-plot display of agreement'!$A4842&gt;='V-plot display of agreement'!$E$14,1,0)</f>
        <v>0</v>
      </c>
      <c r="B4844" s="4">
        <f>IF('V-plot display of agreement'!$B4842&gt;='V-plot display of agreement'!$E$16,1,0)</f>
        <v>0</v>
      </c>
      <c r="C4844" s="4">
        <f t="shared" si="76"/>
        <v>1</v>
      </c>
      <c r="D4844" s="45"/>
    </row>
    <row r="4845" spans="1:4" x14ac:dyDescent="0.2">
      <c r="A4845" s="4">
        <f>IF('V-plot display of agreement'!$A4843&gt;='V-plot display of agreement'!$E$14,1,0)</f>
        <v>0</v>
      </c>
      <c r="B4845" s="4">
        <f>IF('V-plot display of agreement'!$B4843&gt;='V-plot display of agreement'!$E$16,1,0)</f>
        <v>0</v>
      </c>
      <c r="C4845" s="4">
        <f t="shared" si="76"/>
        <v>1</v>
      </c>
      <c r="D4845" s="45"/>
    </row>
    <row r="4846" spans="1:4" x14ac:dyDescent="0.2">
      <c r="A4846" s="4">
        <f>IF('V-plot display of agreement'!$A4844&gt;='V-plot display of agreement'!$E$14,1,0)</f>
        <v>0</v>
      </c>
      <c r="B4846" s="4">
        <f>IF('V-plot display of agreement'!$B4844&gt;='V-plot display of agreement'!$E$16,1,0)</f>
        <v>0</v>
      </c>
      <c r="C4846" s="4">
        <f t="shared" si="76"/>
        <v>1</v>
      </c>
      <c r="D4846" s="45"/>
    </row>
    <row r="4847" spans="1:4" x14ac:dyDescent="0.2">
      <c r="A4847" s="4">
        <f>IF('V-plot display of agreement'!$A4845&gt;='V-plot display of agreement'!$E$14,1,0)</f>
        <v>0</v>
      </c>
      <c r="B4847" s="4">
        <f>IF('V-plot display of agreement'!$B4845&gt;='V-plot display of agreement'!$E$16,1,0)</f>
        <v>0</v>
      </c>
      <c r="C4847" s="4">
        <f t="shared" si="76"/>
        <v>1</v>
      </c>
      <c r="D4847" s="45"/>
    </row>
    <row r="4848" spans="1:4" x14ac:dyDescent="0.2">
      <c r="A4848" s="4">
        <f>IF('V-plot display of agreement'!$A4846&gt;='V-plot display of agreement'!$E$14,1,0)</f>
        <v>0</v>
      </c>
      <c r="B4848" s="4">
        <f>IF('V-plot display of agreement'!$B4846&gt;='V-plot display of agreement'!$E$16,1,0)</f>
        <v>0</v>
      </c>
      <c r="C4848" s="4">
        <f t="shared" si="76"/>
        <v>1</v>
      </c>
      <c r="D4848" s="45"/>
    </row>
    <row r="4849" spans="1:4" x14ac:dyDescent="0.2">
      <c r="A4849" s="4">
        <f>IF('V-plot display of agreement'!$A4847&gt;='V-plot display of agreement'!$E$14,1,0)</f>
        <v>0</v>
      </c>
      <c r="B4849" s="4">
        <f>IF('V-plot display of agreement'!$B4847&gt;='V-plot display of agreement'!$E$16,1,0)</f>
        <v>0</v>
      </c>
      <c r="C4849" s="4">
        <f t="shared" si="76"/>
        <v>1</v>
      </c>
      <c r="D4849" s="45"/>
    </row>
    <row r="4850" spans="1:4" x14ac:dyDescent="0.2">
      <c r="A4850" s="4">
        <f>IF('V-plot display of agreement'!$A4848&gt;='V-plot display of agreement'!$E$14,1,0)</f>
        <v>0</v>
      </c>
      <c r="B4850" s="4">
        <f>IF('V-plot display of agreement'!$B4848&gt;='V-plot display of agreement'!$E$16,1,0)</f>
        <v>0</v>
      </c>
      <c r="C4850" s="4">
        <f t="shared" ref="C4850:C4913" si="77">IF(OR((A4850+B4850)=2,(A4850+B4850)=0),1,0)</f>
        <v>1</v>
      </c>
      <c r="D4850" s="45"/>
    </row>
    <row r="4851" spans="1:4" x14ac:dyDescent="0.2">
      <c r="A4851" s="4">
        <f>IF('V-plot display of agreement'!$A4849&gt;='V-plot display of agreement'!$E$14,1,0)</f>
        <v>0</v>
      </c>
      <c r="B4851" s="4">
        <f>IF('V-plot display of agreement'!$B4849&gt;='V-plot display of agreement'!$E$16,1,0)</f>
        <v>0</v>
      </c>
      <c r="C4851" s="4">
        <f t="shared" si="77"/>
        <v>1</v>
      </c>
      <c r="D4851" s="45"/>
    </row>
    <row r="4852" spans="1:4" x14ac:dyDescent="0.2">
      <c r="A4852" s="4">
        <f>IF('V-plot display of agreement'!$A4850&gt;='V-plot display of agreement'!$E$14,1,0)</f>
        <v>0</v>
      </c>
      <c r="B4852" s="4">
        <f>IF('V-plot display of agreement'!$B4850&gt;='V-plot display of agreement'!$E$16,1,0)</f>
        <v>0</v>
      </c>
      <c r="C4852" s="4">
        <f t="shared" si="77"/>
        <v>1</v>
      </c>
      <c r="D4852" s="45"/>
    </row>
    <row r="4853" spans="1:4" x14ac:dyDescent="0.2">
      <c r="A4853" s="4">
        <f>IF('V-plot display of agreement'!$A4851&gt;='V-plot display of agreement'!$E$14,1,0)</f>
        <v>0</v>
      </c>
      <c r="B4853" s="4">
        <f>IF('V-plot display of agreement'!$B4851&gt;='V-plot display of agreement'!$E$16,1,0)</f>
        <v>0</v>
      </c>
      <c r="C4853" s="4">
        <f t="shared" si="77"/>
        <v>1</v>
      </c>
      <c r="D4853" s="45"/>
    </row>
    <row r="4854" spans="1:4" x14ac:dyDescent="0.2">
      <c r="A4854" s="4">
        <f>IF('V-plot display of agreement'!$A4852&gt;='V-plot display of agreement'!$E$14,1,0)</f>
        <v>0</v>
      </c>
      <c r="B4854" s="4">
        <f>IF('V-plot display of agreement'!$B4852&gt;='V-plot display of agreement'!$E$16,1,0)</f>
        <v>0</v>
      </c>
      <c r="C4854" s="4">
        <f t="shared" si="77"/>
        <v>1</v>
      </c>
      <c r="D4854" s="45"/>
    </row>
    <row r="4855" spans="1:4" x14ac:dyDescent="0.2">
      <c r="A4855" s="4">
        <f>IF('V-plot display of agreement'!$A4853&gt;='V-plot display of agreement'!$E$14,1,0)</f>
        <v>0</v>
      </c>
      <c r="B4855" s="4">
        <f>IF('V-plot display of agreement'!$B4853&gt;='V-plot display of agreement'!$E$16,1,0)</f>
        <v>0</v>
      </c>
      <c r="C4855" s="4">
        <f t="shared" si="77"/>
        <v>1</v>
      </c>
      <c r="D4855" s="45"/>
    </row>
    <row r="4856" spans="1:4" x14ac:dyDescent="0.2">
      <c r="A4856" s="4">
        <f>IF('V-plot display of agreement'!$A4854&gt;='V-plot display of agreement'!$E$14,1,0)</f>
        <v>0</v>
      </c>
      <c r="B4856" s="4">
        <f>IF('V-plot display of agreement'!$B4854&gt;='V-plot display of agreement'!$E$16,1,0)</f>
        <v>0</v>
      </c>
      <c r="C4856" s="4">
        <f t="shared" si="77"/>
        <v>1</v>
      </c>
      <c r="D4856" s="45"/>
    </row>
    <row r="4857" spans="1:4" x14ac:dyDescent="0.2">
      <c r="A4857" s="4">
        <f>IF('V-plot display of agreement'!$A4855&gt;='V-plot display of agreement'!$E$14,1,0)</f>
        <v>0</v>
      </c>
      <c r="B4857" s="4">
        <f>IF('V-plot display of agreement'!$B4855&gt;='V-plot display of agreement'!$E$16,1,0)</f>
        <v>0</v>
      </c>
      <c r="C4857" s="4">
        <f t="shared" si="77"/>
        <v>1</v>
      </c>
      <c r="D4857" s="45"/>
    </row>
    <row r="4858" spans="1:4" x14ac:dyDescent="0.2">
      <c r="A4858" s="4">
        <f>IF('V-plot display of agreement'!$A4856&gt;='V-plot display of agreement'!$E$14,1,0)</f>
        <v>0</v>
      </c>
      <c r="B4858" s="4">
        <f>IF('V-plot display of agreement'!$B4856&gt;='V-plot display of agreement'!$E$16,1,0)</f>
        <v>0</v>
      </c>
      <c r="C4858" s="4">
        <f t="shared" si="77"/>
        <v>1</v>
      </c>
      <c r="D4858" s="45"/>
    </row>
    <row r="4859" spans="1:4" x14ac:dyDescent="0.2">
      <c r="A4859" s="4">
        <f>IF('V-plot display of agreement'!$A4857&gt;='V-plot display of agreement'!$E$14,1,0)</f>
        <v>0</v>
      </c>
      <c r="B4859" s="4">
        <f>IF('V-plot display of agreement'!$B4857&gt;='V-plot display of agreement'!$E$16,1,0)</f>
        <v>0</v>
      </c>
      <c r="C4859" s="4">
        <f t="shared" si="77"/>
        <v>1</v>
      </c>
      <c r="D4859" s="45"/>
    </row>
    <row r="4860" spans="1:4" x14ac:dyDescent="0.2">
      <c r="A4860" s="4">
        <f>IF('V-plot display of agreement'!$A4858&gt;='V-plot display of agreement'!$E$14,1,0)</f>
        <v>0</v>
      </c>
      <c r="B4860" s="4">
        <f>IF('V-plot display of agreement'!$B4858&gt;='V-plot display of agreement'!$E$16,1,0)</f>
        <v>0</v>
      </c>
      <c r="C4860" s="4">
        <f t="shared" si="77"/>
        <v>1</v>
      </c>
      <c r="D4860" s="45"/>
    </row>
    <row r="4861" spans="1:4" x14ac:dyDescent="0.2">
      <c r="A4861" s="4">
        <f>IF('V-plot display of agreement'!$A4859&gt;='V-plot display of agreement'!$E$14,1,0)</f>
        <v>0</v>
      </c>
      <c r="B4861" s="4">
        <f>IF('V-plot display of agreement'!$B4859&gt;='V-plot display of agreement'!$E$16,1,0)</f>
        <v>0</v>
      </c>
      <c r="C4861" s="4">
        <f t="shared" si="77"/>
        <v>1</v>
      </c>
      <c r="D4861" s="45"/>
    </row>
    <row r="4862" spans="1:4" x14ac:dyDescent="0.2">
      <c r="A4862" s="4">
        <f>IF('V-plot display of agreement'!$A4860&gt;='V-plot display of agreement'!$E$14,1,0)</f>
        <v>0</v>
      </c>
      <c r="B4862" s="4">
        <f>IF('V-plot display of agreement'!$B4860&gt;='V-plot display of agreement'!$E$16,1,0)</f>
        <v>0</v>
      </c>
      <c r="C4862" s="4">
        <f t="shared" si="77"/>
        <v>1</v>
      </c>
      <c r="D4862" s="45"/>
    </row>
    <row r="4863" spans="1:4" x14ac:dyDescent="0.2">
      <c r="A4863" s="4">
        <f>IF('V-plot display of agreement'!$A4861&gt;='V-plot display of agreement'!$E$14,1,0)</f>
        <v>0</v>
      </c>
      <c r="B4863" s="4">
        <f>IF('V-plot display of agreement'!$B4861&gt;='V-plot display of agreement'!$E$16,1,0)</f>
        <v>0</v>
      </c>
      <c r="C4863" s="4">
        <f t="shared" si="77"/>
        <v>1</v>
      </c>
      <c r="D4863" s="45"/>
    </row>
    <row r="4864" spans="1:4" x14ac:dyDescent="0.2">
      <c r="A4864" s="4">
        <f>IF('V-plot display of agreement'!$A4862&gt;='V-plot display of agreement'!$E$14,1,0)</f>
        <v>0</v>
      </c>
      <c r="B4864" s="4">
        <f>IF('V-plot display of agreement'!$B4862&gt;='V-plot display of agreement'!$E$16,1,0)</f>
        <v>0</v>
      </c>
      <c r="C4864" s="4">
        <f t="shared" si="77"/>
        <v>1</v>
      </c>
      <c r="D4864" s="45"/>
    </row>
    <row r="4865" spans="1:4" x14ac:dyDescent="0.2">
      <c r="A4865" s="4">
        <f>IF('V-plot display of agreement'!$A4863&gt;='V-plot display of agreement'!$E$14,1,0)</f>
        <v>0</v>
      </c>
      <c r="B4865" s="4">
        <f>IF('V-plot display of agreement'!$B4863&gt;='V-plot display of agreement'!$E$16,1,0)</f>
        <v>0</v>
      </c>
      <c r="C4865" s="4">
        <f t="shared" si="77"/>
        <v>1</v>
      </c>
      <c r="D4865" s="45"/>
    </row>
    <row r="4866" spans="1:4" x14ac:dyDescent="0.2">
      <c r="A4866" s="4">
        <f>IF('V-plot display of agreement'!$A4864&gt;='V-plot display of agreement'!$E$14,1,0)</f>
        <v>0</v>
      </c>
      <c r="B4866" s="4">
        <f>IF('V-plot display of agreement'!$B4864&gt;='V-plot display of agreement'!$E$16,1,0)</f>
        <v>0</v>
      </c>
      <c r="C4866" s="4">
        <f t="shared" si="77"/>
        <v>1</v>
      </c>
      <c r="D4866" s="45"/>
    </row>
    <row r="4867" spans="1:4" x14ac:dyDescent="0.2">
      <c r="A4867" s="4">
        <f>IF('V-plot display of agreement'!$A4865&gt;='V-plot display of agreement'!$E$14,1,0)</f>
        <v>0</v>
      </c>
      <c r="B4867" s="4">
        <f>IF('V-plot display of agreement'!$B4865&gt;='V-plot display of agreement'!$E$16,1,0)</f>
        <v>0</v>
      </c>
      <c r="C4867" s="4">
        <f t="shared" si="77"/>
        <v>1</v>
      </c>
      <c r="D4867" s="45"/>
    </row>
    <row r="4868" spans="1:4" x14ac:dyDescent="0.2">
      <c r="A4868" s="4">
        <f>IF('V-plot display of agreement'!$A4866&gt;='V-plot display of agreement'!$E$14,1,0)</f>
        <v>0</v>
      </c>
      <c r="B4868" s="4">
        <f>IF('V-plot display of agreement'!$B4866&gt;='V-plot display of agreement'!$E$16,1,0)</f>
        <v>0</v>
      </c>
      <c r="C4868" s="4">
        <f t="shared" si="77"/>
        <v>1</v>
      </c>
      <c r="D4868" s="45"/>
    </row>
    <row r="4869" spans="1:4" x14ac:dyDescent="0.2">
      <c r="A4869" s="4">
        <f>IF('V-plot display of agreement'!$A4867&gt;='V-plot display of agreement'!$E$14,1,0)</f>
        <v>0</v>
      </c>
      <c r="B4869" s="4">
        <f>IF('V-plot display of agreement'!$B4867&gt;='V-plot display of agreement'!$E$16,1,0)</f>
        <v>0</v>
      </c>
      <c r="C4869" s="4">
        <f t="shared" si="77"/>
        <v>1</v>
      </c>
      <c r="D4869" s="45"/>
    </row>
    <row r="4870" spans="1:4" x14ac:dyDescent="0.2">
      <c r="A4870" s="4">
        <f>IF('V-plot display of agreement'!$A4868&gt;='V-plot display of agreement'!$E$14,1,0)</f>
        <v>0</v>
      </c>
      <c r="B4870" s="4">
        <f>IF('V-plot display of agreement'!$B4868&gt;='V-plot display of agreement'!$E$16,1,0)</f>
        <v>0</v>
      </c>
      <c r="C4870" s="4">
        <f t="shared" si="77"/>
        <v>1</v>
      </c>
      <c r="D4870" s="45"/>
    </row>
    <row r="4871" spans="1:4" x14ac:dyDescent="0.2">
      <c r="A4871" s="4">
        <f>IF('V-plot display of agreement'!$A4869&gt;='V-plot display of agreement'!$E$14,1,0)</f>
        <v>0</v>
      </c>
      <c r="B4871" s="4">
        <f>IF('V-plot display of agreement'!$B4869&gt;='V-plot display of agreement'!$E$16,1,0)</f>
        <v>0</v>
      </c>
      <c r="C4871" s="4">
        <f t="shared" si="77"/>
        <v>1</v>
      </c>
      <c r="D4871" s="45"/>
    </row>
    <row r="4872" spans="1:4" x14ac:dyDescent="0.2">
      <c r="A4872" s="4">
        <f>IF('V-plot display of agreement'!$A4870&gt;='V-plot display of agreement'!$E$14,1,0)</f>
        <v>0</v>
      </c>
      <c r="B4872" s="4">
        <f>IF('V-plot display of agreement'!$B4870&gt;='V-plot display of agreement'!$E$16,1,0)</f>
        <v>0</v>
      </c>
      <c r="C4872" s="4">
        <f t="shared" si="77"/>
        <v>1</v>
      </c>
      <c r="D4872" s="45"/>
    </row>
    <row r="4873" spans="1:4" x14ac:dyDescent="0.2">
      <c r="A4873" s="4">
        <f>IF('V-plot display of agreement'!$A4871&gt;='V-plot display of agreement'!$E$14,1,0)</f>
        <v>0</v>
      </c>
      <c r="B4873" s="4">
        <f>IF('V-plot display of agreement'!$B4871&gt;='V-plot display of agreement'!$E$16,1,0)</f>
        <v>0</v>
      </c>
      <c r="C4873" s="4">
        <f t="shared" si="77"/>
        <v>1</v>
      </c>
      <c r="D4873" s="45"/>
    </row>
    <row r="4874" spans="1:4" x14ac:dyDescent="0.2">
      <c r="A4874" s="4">
        <f>IF('V-plot display of agreement'!$A4872&gt;='V-plot display of agreement'!$E$14,1,0)</f>
        <v>0</v>
      </c>
      <c r="B4874" s="4">
        <f>IF('V-plot display of agreement'!$B4872&gt;='V-plot display of agreement'!$E$16,1,0)</f>
        <v>0</v>
      </c>
      <c r="C4874" s="4">
        <f t="shared" si="77"/>
        <v>1</v>
      </c>
      <c r="D4874" s="45"/>
    </row>
    <row r="4875" spans="1:4" x14ac:dyDescent="0.2">
      <c r="A4875" s="4">
        <f>IF('V-plot display of agreement'!$A4873&gt;='V-plot display of agreement'!$E$14,1,0)</f>
        <v>0</v>
      </c>
      <c r="B4875" s="4">
        <f>IF('V-plot display of agreement'!$B4873&gt;='V-plot display of agreement'!$E$16,1,0)</f>
        <v>0</v>
      </c>
      <c r="C4875" s="4">
        <f t="shared" si="77"/>
        <v>1</v>
      </c>
      <c r="D4875" s="45"/>
    </row>
    <row r="4876" spans="1:4" x14ac:dyDescent="0.2">
      <c r="A4876" s="4">
        <f>IF('V-plot display of agreement'!$A4874&gt;='V-plot display of agreement'!$E$14,1,0)</f>
        <v>0</v>
      </c>
      <c r="B4876" s="4">
        <f>IF('V-plot display of agreement'!$B4874&gt;='V-plot display of agreement'!$E$16,1,0)</f>
        <v>0</v>
      </c>
      <c r="C4876" s="4">
        <f t="shared" si="77"/>
        <v>1</v>
      </c>
      <c r="D4876" s="45"/>
    </row>
    <row r="4877" spans="1:4" x14ac:dyDescent="0.2">
      <c r="A4877" s="4">
        <f>IF('V-plot display of agreement'!$A4875&gt;='V-plot display of agreement'!$E$14,1,0)</f>
        <v>0</v>
      </c>
      <c r="B4877" s="4">
        <f>IF('V-plot display of agreement'!$B4875&gt;='V-plot display of agreement'!$E$16,1,0)</f>
        <v>0</v>
      </c>
      <c r="C4877" s="4">
        <f t="shared" si="77"/>
        <v>1</v>
      </c>
      <c r="D4877" s="45"/>
    </row>
    <row r="4878" spans="1:4" x14ac:dyDescent="0.2">
      <c r="A4878" s="4">
        <f>IF('V-plot display of agreement'!$A4876&gt;='V-plot display of agreement'!$E$14,1,0)</f>
        <v>0</v>
      </c>
      <c r="B4878" s="4">
        <f>IF('V-plot display of agreement'!$B4876&gt;='V-plot display of agreement'!$E$16,1,0)</f>
        <v>0</v>
      </c>
      <c r="C4878" s="4">
        <f t="shared" si="77"/>
        <v>1</v>
      </c>
      <c r="D4878" s="45"/>
    </row>
    <row r="4879" spans="1:4" x14ac:dyDescent="0.2">
      <c r="A4879" s="4">
        <f>IF('V-plot display of agreement'!$A4877&gt;='V-plot display of agreement'!$E$14,1,0)</f>
        <v>0</v>
      </c>
      <c r="B4879" s="4">
        <f>IF('V-plot display of agreement'!$B4877&gt;='V-plot display of agreement'!$E$16,1,0)</f>
        <v>0</v>
      </c>
      <c r="C4879" s="4">
        <f t="shared" si="77"/>
        <v>1</v>
      </c>
      <c r="D4879" s="45"/>
    </row>
    <row r="4880" spans="1:4" x14ac:dyDescent="0.2">
      <c r="A4880" s="4">
        <f>IF('V-plot display of agreement'!$A4878&gt;='V-plot display of agreement'!$E$14,1,0)</f>
        <v>0</v>
      </c>
      <c r="B4880" s="4">
        <f>IF('V-plot display of agreement'!$B4878&gt;='V-plot display of agreement'!$E$16,1,0)</f>
        <v>0</v>
      </c>
      <c r="C4880" s="4">
        <f t="shared" si="77"/>
        <v>1</v>
      </c>
      <c r="D4880" s="45"/>
    </row>
    <row r="4881" spans="1:4" x14ac:dyDescent="0.2">
      <c r="A4881" s="4">
        <f>IF('V-plot display of agreement'!$A4879&gt;='V-plot display of agreement'!$E$14,1,0)</f>
        <v>0</v>
      </c>
      <c r="B4881" s="4">
        <f>IF('V-plot display of agreement'!$B4879&gt;='V-plot display of agreement'!$E$16,1,0)</f>
        <v>0</v>
      </c>
      <c r="C4881" s="4">
        <f t="shared" si="77"/>
        <v>1</v>
      </c>
      <c r="D4881" s="45"/>
    </row>
    <row r="4882" spans="1:4" x14ac:dyDescent="0.2">
      <c r="A4882" s="4">
        <f>IF('V-plot display of agreement'!$A4880&gt;='V-plot display of agreement'!$E$14,1,0)</f>
        <v>0</v>
      </c>
      <c r="B4882" s="4">
        <f>IF('V-plot display of agreement'!$B4880&gt;='V-plot display of agreement'!$E$16,1,0)</f>
        <v>0</v>
      </c>
      <c r="C4882" s="4">
        <f t="shared" si="77"/>
        <v>1</v>
      </c>
      <c r="D4882" s="45"/>
    </row>
    <row r="4883" spans="1:4" x14ac:dyDescent="0.2">
      <c r="A4883" s="4">
        <f>IF('V-plot display of agreement'!$A4881&gt;='V-plot display of agreement'!$E$14,1,0)</f>
        <v>0</v>
      </c>
      <c r="B4883" s="4">
        <f>IF('V-plot display of agreement'!$B4881&gt;='V-plot display of agreement'!$E$16,1,0)</f>
        <v>0</v>
      </c>
      <c r="C4883" s="4">
        <f t="shared" si="77"/>
        <v>1</v>
      </c>
      <c r="D4883" s="45"/>
    </row>
    <row r="4884" spans="1:4" x14ac:dyDescent="0.2">
      <c r="A4884" s="4">
        <f>IF('V-plot display of agreement'!$A4882&gt;='V-plot display of agreement'!$E$14,1,0)</f>
        <v>0</v>
      </c>
      <c r="B4884" s="4">
        <f>IF('V-plot display of agreement'!$B4882&gt;='V-plot display of agreement'!$E$16,1,0)</f>
        <v>0</v>
      </c>
      <c r="C4884" s="4">
        <f t="shared" si="77"/>
        <v>1</v>
      </c>
      <c r="D4884" s="45"/>
    </row>
    <row r="4885" spans="1:4" x14ac:dyDescent="0.2">
      <c r="A4885" s="4">
        <f>IF('V-plot display of agreement'!$A4883&gt;='V-plot display of agreement'!$E$14,1,0)</f>
        <v>0</v>
      </c>
      <c r="B4885" s="4">
        <f>IF('V-plot display of agreement'!$B4883&gt;='V-plot display of agreement'!$E$16,1,0)</f>
        <v>0</v>
      </c>
      <c r="C4885" s="4">
        <f t="shared" si="77"/>
        <v>1</v>
      </c>
      <c r="D4885" s="45"/>
    </row>
    <row r="4886" spans="1:4" x14ac:dyDescent="0.2">
      <c r="A4886" s="4">
        <f>IF('V-plot display of agreement'!$A4884&gt;='V-plot display of agreement'!$E$14,1,0)</f>
        <v>0</v>
      </c>
      <c r="B4886" s="4">
        <f>IF('V-plot display of agreement'!$B4884&gt;='V-plot display of agreement'!$E$16,1,0)</f>
        <v>0</v>
      </c>
      <c r="C4886" s="4">
        <f t="shared" si="77"/>
        <v>1</v>
      </c>
      <c r="D4886" s="45"/>
    </row>
    <row r="4887" spans="1:4" x14ac:dyDescent="0.2">
      <c r="A4887" s="4">
        <f>IF('V-plot display of agreement'!$A4885&gt;='V-plot display of agreement'!$E$14,1,0)</f>
        <v>0</v>
      </c>
      <c r="B4887" s="4">
        <f>IF('V-plot display of agreement'!$B4885&gt;='V-plot display of agreement'!$E$16,1,0)</f>
        <v>0</v>
      </c>
      <c r="C4887" s="4">
        <f t="shared" si="77"/>
        <v>1</v>
      </c>
      <c r="D4887" s="45"/>
    </row>
    <row r="4888" spans="1:4" x14ac:dyDescent="0.2">
      <c r="A4888" s="4">
        <f>IF('V-plot display of agreement'!$A4886&gt;='V-plot display of agreement'!$E$14,1,0)</f>
        <v>0</v>
      </c>
      <c r="B4888" s="4">
        <f>IF('V-plot display of agreement'!$B4886&gt;='V-plot display of agreement'!$E$16,1,0)</f>
        <v>0</v>
      </c>
      <c r="C4888" s="4">
        <f t="shared" si="77"/>
        <v>1</v>
      </c>
      <c r="D4888" s="45"/>
    </row>
    <row r="4889" spans="1:4" x14ac:dyDescent="0.2">
      <c r="A4889" s="4">
        <f>IF('V-plot display of agreement'!$A4887&gt;='V-plot display of agreement'!$E$14,1,0)</f>
        <v>0</v>
      </c>
      <c r="B4889" s="4">
        <f>IF('V-plot display of agreement'!$B4887&gt;='V-plot display of agreement'!$E$16,1,0)</f>
        <v>0</v>
      </c>
      <c r="C4889" s="4">
        <f t="shared" si="77"/>
        <v>1</v>
      </c>
      <c r="D4889" s="45"/>
    </row>
    <row r="4890" spans="1:4" x14ac:dyDescent="0.2">
      <c r="A4890" s="4">
        <f>IF('V-plot display of agreement'!$A4888&gt;='V-plot display of agreement'!$E$14,1,0)</f>
        <v>0</v>
      </c>
      <c r="B4890" s="4">
        <f>IF('V-plot display of agreement'!$B4888&gt;='V-plot display of agreement'!$E$16,1,0)</f>
        <v>0</v>
      </c>
      <c r="C4890" s="4">
        <f t="shared" si="77"/>
        <v>1</v>
      </c>
      <c r="D4890" s="45"/>
    </row>
    <row r="4891" spans="1:4" x14ac:dyDescent="0.2">
      <c r="A4891" s="4">
        <f>IF('V-plot display of agreement'!$A4889&gt;='V-plot display of agreement'!$E$14,1,0)</f>
        <v>0</v>
      </c>
      <c r="B4891" s="4">
        <f>IF('V-plot display of agreement'!$B4889&gt;='V-plot display of agreement'!$E$16,1,0)</f>
        <v>0</v>
      </c>
      <c r="C4891" s="4">
        <f t="shared" si="77"/>
        <v>1</v>
      </c>
      <c r="D4891" s="45"/>
    </row>
    <row r="4892" spans="1:4" x14ac:dyDescent="0.2">
      <c r="A4892" s="4">
        <f>IF('V-plot display of agreement'!$A4890&gt;='V-plot display of agreement'!$E$14,1,0)</f>
        <v>0</v>
      </c>
      <c r="B4892" s="4">
        <f>IF('V-plot display of agreement'!$B4890&gt;='V-plot display of agreement'!$E$16,1,0)</f>
        <v>0</v>
      </c>
      <c r="C4892" s="4">
        <f t="shared" si="77"/>
        <v>1</v>
      </c>
      <c r="D4892" s="45"/>
    </row>
    <row r="4893" spans="1:4" x14ac:dyDescent="0.2">
      <c r="A4893" s="4">
        <f>IF('V-plot display of agreement'!$A4891&gt;='V-plot display of agreement'!$E$14,1,0)</f>
        <v>0</v>
      </c>
      <c r="B4893" s="4">
        <f>IF('V-plot display of agreement'!$B4891&gt;='V-plot display of agreement'!$E$16,1,0)</f>
        <v>0</v>
      </c>
      <c r="C4893" s="4">
        <f t="shared" si="77"/>
        <v>1</v>
      </c>
      <c r="D4893" s="45"/>
    </row>
    <row r="4894" spans="1:4" x14ac:dyDescent="0.2">
      <c r="A4894" s="4">
        <f>IF('V-plot display of agreement'!$A4892&gt;='V-plot display of agreement'!$E$14,1,0)</f>
        <v>0</v>
      </c>
      <c r="B4894" s="4">
        <f>IF('V-plot display of agreement'!$B4892&gt;='V-plot display of agreement'!$E$16,1,0)</f>
        <v>0</v>
      </c>
      <c r="C4894" s="4">
        <f t="shared" si="77"/>
        <v>1</v>
      </c>
      <c r="D4894" s="45"/>
    </row>
    <row r="4895" spans="1:4" x14ac:dyDescent="0.2">
      <c r="A4895" s="4">
        <f>IF('V-plot display of agreement'!$A4893&gt;='V-plot display of agreement'!$E$14,1,0)</f>
        <v>0</v>
      </c>
      <c r="B4895" s="4">
        <f>IF('V-plot display of agreement'!$B4893&gt;='V-plot display of agreement'!$E$16,1,0)</f>
        <v>0</v>
      </c>
      <c r="C4895" s="4">
        <f t="shared" si="77"/>
        <v>1</v>
      </c>
      <c r="D4895" s="45"/>
    </row>
    <row r="4896" spans="1:4" x14ac:dyDescent="0.2">
      <c r="A4896" s="4">
        <f>IF('V-plot display of agreement'!$A4894&gt;='V-plot display of agreement'!$E$14,1,0)</f>
        <v>0</v>
      </c>
      <c r="B4896" s="4">
        <f>IF('V-plot display of agreement'!$B4894&gt;='V-plot display of agreement'!$E$16,1,0)</f>
        <v>0</v>
      </c>
      <c r="C4896" s="4">
        <f t="shared" si="77"/>
        <v>1</v>
      </c>
      <c r="D4896" s="45"/>
    </row>
    <row r="4897" spans="1:4" x14ac:dyDescent="0.2">
      <c r="A4897" s="4">
        <f>IF('V-plot display of agreement'!$A4895&gt;='V-plot display of agreement'!$E$14,1,0)</f>
        <v>0</v>
      </c>
      <c r="B4897" s="4">
        <f>IF('V-plot display of agreement'!$B4895&gt;='V-plot display of agreement'!$E$16,1,0)</f>
        <v>0</v>
      </c>
      <c r="C4897" s="4">
        <f t="shared" si="77"/>
        <v>1</v>
      </c>
      <c r="D4897" s="45"/>
    </row>
    <row r="4898" spans="1:4" x14ac:dyDescent="0.2">
      <c r="A4898" s="4">
        <f>IF('V-plot display of agreement'!$A4896&gt;='V-plot display of agreement'!$E$14,1,0)</f>
        <v>0</v>
      </c>
      <c r="B4898" s="4">
        <f>IF('V-plot display of agreement'!$B4896&gt;='V-plot display of agreement'!$E$16,1,0)</f>
        <v>0</v>
      </c>
      <c r="C4898" s="4">
        <f t="shared" si="77"/>
        <v>1</v>
      </c>
      <c r="D4898" s="45"/>
    </row>
    <row r="4899" spans="1:4" x14ac:dyDescent="0.2">
      <c r="A4899" s="4">
        <f>IF('V-plot display of agreement'!$A4897&gt;='V-plot display of agreement'!$E$14,1,0)</f>
        <v>0</v>
      </c>
      <c r="B4899" s="4">
        <f>IF('V-plot display of agreement'!$B4897&gt;='V-plot display of agreement'!$E$16,1,0)</f>
        <v>0</v>
      </c>
      <c r="C4899" s="4">
        <f t="shared" si="77"/>
        <v>1</v>
      </c>
      <c r="D4899" s="45"/>
    </row>
    <row r="4900" spans="1:4" x14ac:dyDescent="0.2">
      <c r="A4900" s="4">
        <f>IF('V-plot display of agreement'!$A4898&gt;='V-plot display of agreement'!$E$14,1,0)</f>
        <v>0</v>
      </c>
      <c r="B4900" s="4">
        <f>IF('V-plot display of agreement'!$B4898&gt;='V-plot display of agreement'!$E$16,1,0)</f>
        <v>0</v>
      </c>
      <c r="C4900" s="4">
        <f t="shared" si="77"/>
        <v>1</v>
      </c>
      <c r="D4900" s="45"/>
    </row>
    <row r="4901" spans="1:4" x14ac:dyDescent="0.2">
      <c r="A4901" s="4">
        <f>IF('V-plot display of agreement'!$A4899&gt;='V-plot display of agreement'!$E$14,1,0)</f>
        <v>0</v>
      </c>
      <c r="B4901" s="4">
        <f>IF('V-plot display of agreement'!$B4899&gt;='V-plot display of agreement'!$E$16,1,0)</f>
        <v>0</v>
      </c>
      <c r="C4901" s="4">
        <f t="shared" si="77"/>
        <v>1</v>
      </c>
      <c r="D4901" s="45"/>
    </row>
    <row r="4902" spans="1:4" x14ac:dyDescent="0.2">
      <c r="A4902" s="4">
        <f>IF('V-plot display of agreement'!$A4900&gt;='V-plot display of agreement'!$E$14,1,0)</f>
        <v>0</v>
      </c>
      <c r="B4902" s="4">
        <f>IF('V-plot display of agreement'!$B4900&gt;='V-plot display of agreement'!$E$16,1,0)</f>
        <v>0</v>
      </c>
      <c r="C4902" s="4">
        <f t="shared" si="77"/>
        <v>1</v>
      </c>
      <c r="D4902" s="45"/>
    </row>
    <row r="4903" spans="1:4" x14ac:dyDescent="0.2">
      <c r="A4903" s="4">
        <f>IF('V-plot display of agreement'!$A4901&gt;='V-plot display of agreement'!$E$14,1,0)</f>
        <v>0</v>
      </c>
      <c r="B4903" s="4">
        <f>IF('V-plot display of agreement'!$B4901&gt;='V-plot display of agreement'!$E$16,1,0)</f>
        <v>0</v>
      </c>
      <c r="C4903" s="4">
        <f t="shared" si="77"/>
        <v>1</v>
      </c>
      <c r="D4903" s="45"/>
    </row>
    <row r="4904" spans="1:4" x14ac:dyDescent="0.2">
      <c r="A4904" s="4">
        <f>IF('V-plot display of agreement'!$A4902&gt;='V-plot display of agreement'!$E$14,1,0)</f>
        <v>0</v>
      </c>
      <c r="B4904" s="4">
        <f>IF('V-plot display of agreement'!$B4902&gt;='V-plot display of agreement'!$E$16,1,0)</f>
        <v>0</v>
      </c>
      <c r="C4904" s="4">
        <f t="shared" si="77"/>
        <v>1</v>
      </c>
      <c r="D4904" s="45"/>
    </row>
    <row r="4905" spans="1:4" x14ac:dyDescent="0.2">
      <c r="A4905" s="4">
        <f>IF('V-plot display of agreement'!$A4903&gt;='V-plot display of agreement'!$E$14,1,0)</f>
        <v>0</v>
      </c>
      <c r="B4905" s="4">
        <f>IF('V-plot display of agreement'!$B4903&gt;='V-plot display of agreement'!$E$16,1,0)</f>
        <v>0</v>
      </c>
      <c r="C4905" s="4">
        <f t="shared" si="77"/>
        <v>1</v>
      </c>
      <c r="D4905" s="45"/>
    </row>
    <row r="4906" spans="1:4" x14ac:dyDescent="0.2">
      <c r="A4906" s="4">
        <f>IF('V-plot display of agreement'!$A4904&gt;='V-plot display of agreement'!$E$14,1,0)</f>
        <v>0</v>
      </c>
      <c r="B4906" s="4">
        <f>IF('V-plot display of agreement'!$B4904&gt;='V-plot display of agreement'!$E$16,1,0)</f>
        <v>0</v>
      </c>
      <c r="C4906" s="4">
        <f t="shared" si="77"/>
        <v>1</v>
      </c>
      <c r="D4906" s="45"/>
    </row>
    <row r="4907" spans="1:4" x14ac:dyDescent="0.2">
      <c r="A4907" s="4">
        <f>IF('V-plot display of agreement'!$A4905&gt;='V-plot display of agreement'!$E$14,1,0)</f>
        <v>0</v>
      </c>
      <c r="B4907" s="4">
        <f>IF('V-plot display of agreement'!$B4905&gt;='V-plot display of agreement'!$E$16,1,0)</f>
        <v>0</v>
      </c>
      <c r="C4907" s="4">
        <f t="shared" si="77"/>
        <v>1</v>
      </c>
      <c r="D4907" s="45"/>
    </row>
    <row r="4908" spans="1:4" x14ac:dyDescent="0.2">
      <c r="A4908" s="4">
        <f>IF('V-plot display of agreement'!$A4906&gt;='V-plot display of agreement'!$E$14,1,0)</f>
        <v>0</v>
      </c>
      <c r="B4908" s="4">
        <f>IF('V-plot display of agreement'!$B4906&gt;='V-plot display of agreement'!$E$16,1,0)</f>
        <v>0</v>
      </c>
      <c r="C4908" s="4">
        <f t="shared" si="77"/>
        <v>1</v>
      </c>
      <c r="D4908" s="45"/>
    </row>
    <row r="4909" spans="1:4" x14ac:dyDescent="0.2">
      <c r="A4909" s="4">
        <f>IF('V-plot display of agreement'!$A4907&gt;='V-plot display of agreement'!$E$14,1,0)</f>
        <v>0</v>
      </c>
      <c r="B4909" s="4">
        <f>IF('V-plot display of agreement'!$B4907&gt;='V-plot display of agreement'!$E$16,1,0)</f>
        <v>0</v>
      </c>
      <c r="C4909" s="4">
        <f t="shared" si="77"/>
        <v>1</v>
      </c>
      <c r="D4909" s="45"/>
    </row>
    <row r="4910" spans="1:4" x14ac:dyDescent="0.2">
      <c r="A4910" s="4">
        <f>IF('V-plot display of agreement'!$A4908&gt;='V-plot display of agreement'!$E$14,1,0)</f>
        <v>0</v>
      </c>
      <c r="B4910" s="4">
        <f>IF('V-plot display of agreement'!$B4908&gt;='V-plot display of agreement'!$E$16,1,0)</f>
        <v>0</v>
      </c>
      <c r="C4910" s="4">
        <f t="shared" si="77"/>
        <v>1</v>
      </c>
      <c r="D4910" s="45"/>
    </row>
    <row r="4911" spans="1:4" x14ac:dyDescent="0.2">
      <c r="A4911" s="4">
        <f>IF('V-plot display of agreement'!$A4909&gt;='V-plot display of agreement'!$E$14,1,0)</f>
        <v>0</v>
      </c>
      <c r="B4911" s="4">
        <f>IF('V-plot display of agreement'!$B4909&gt;='V-plot display of agreement'!$E$16,1,0)</f>
        <v>0</v>
      </c>
      <c r="C4911" s="4">
        <f t="shared" si="77"/>
        <v>1</v>
      </c>
      <c r="D4911" s="45"/>
    </row>
    <row r="4912" spans="1:4" x14ac:dyDescent="0.2">
      <c r="A4912" s="4">
        <f>IF('V-plot display of agreement'!$A4910&gt;='V-plot display of agreement'!$E$14,1,0)</f>
        <v>0</v>
      </c>
      <c r="B4912" s="4">
        <f>IF('V-plot display of agreement'!$B4910&gt;='V-plot display of agreement'!$E$16,1,0)</f>
        <v>0</v>
      </c>
      <c r="C4912" s="4">
        <f t="shared" si="77"/>
        <v>1</v>
      </c>
      <c r="D4912" s="45"/>
    </row>
    <row r="4913" spans="1:4" x14ac:dyDescent="0.2">
      <c r="A4913" s="4">
        <f>IF('V-plot display of agreement'!$A4911&gt;='V-plot display of agreement'!$E$14,1,0)</f>
        <v>0</v>
      </c>
      <c r="B4913" s="4">
        <f>IF('V-plot display of agreement'!$B4911&gt;='V-plot display of agreement'!$E$16,1,0)</f>
        <v>0</v>
      </c>
      <c r="C4913" s="4">
        <f t="shared" si="77"/>
        <v>1</v>
      </c>
      <c r="D4913" s="45"/>
    </row>
    <row r="4914" spans="1:4" x14ac:dyDescent="0.2">
      <c r="A4914" s="4">
        <f>IF('V-plot display of agreement'!$A4912&gt;='V-plot display of agreement'!$E$14,1,0)</f>
        <v>0</v>
      </c>
      <c r="B4914" s="4">
        <f>IF('V-plot display of agreement'!$B4912&gt;='V-plot display of agreement'!$E$16,1,0)</f>
        <v>0</v>
      </c>
      <c r="C4914" s="4">
        <f t="shared" ref="C4914:C4977" si="78">IF(OR((A4914+B4914)=2,(A4914+B4914)=0),1,0)</f>
        <v>1</v>
      </c>
      <c r="D4914" s="45"/>
    </row>
    <row r="4915" spans="1:4" x14ac:dyDescent="0.2">
      <c r="A4915" s="4">
        <f>IF('V-plot display of agreement'!$A4913&gt;='V-plot display of agreement'!$E$14,1,0)</f>
        <v>0</v>
      </c>
      <c r="B4915" s="4">
        <f>IF('V-plot display of agreement'!$B4913&gt;='V-plot display of agreement'!$E$16,1,0)</f>
        <v>0</v>
      </c>
      <c r="C4915" s="4">
        <f t="shared" si="78"/>
        <v>1</v>
      </c>
      <c r="D4915" s="45"/>
    </row>
    <row r="4916" spans="1:4" x14ac:dyDescent="0.2">
      <c r="A4916" s="4">
        <f>IF('V-plot display of agreement'!$A4914&gt;='V-plot display of agreement'!$E$14,1,0)</f>
        <v>0</v>
      </c>
      <c r="B4916" s="4">
        <f>IF('V-plot display of agreement'!$B4914&gt;='V-plot display of agreement'!$E$16,1,0)</f>
        <v>0</v>
      </c>
      <c r="C4916" s="4">
        <f t="shared" si="78"/>
        <v>1</v>
      </c>
      <c r="D4916" s="45"/>
    </row>
    <row r="4917" spans="1:4" x14ac:dyDescent="0.2">
      <c r="A4917" s="4">
        <f>IF('V-plot display of agreement'!$A4915&gt;='V-plot display of agreement'!$E$14,1,0)</f>
        <v>0</v>
      </c>
      <c r="B4917" s="4">
        <f>IF('V-plot display of agreement'!$B4915&gt;='V-plot display of agreement'!$E$16,1,0)</f>
        <v>0</v>
      </c>
      <c r="C4917" s="4">
        <f t="shared" si="78"/>
        <v>1</v>
      </c>
      <c r="D4917" s="45"/>
    </row>
    <row r="4918" spans="1:4" x14ac:dyDescent="0.2">
      <c r="A4918" s="4">
        <f>IF('V-plot display of agreement'!$A4916&gt;='V-plot display of agreement'!$E$14,1,0)</f>
        <v>0</v>
      </c>
      <c r="B4918" s="4">
        <f>IF('V-plot display of agreement'!$B4916&gt;='V-plot display of agreement'!$E$16,1,0)</f>
        <v>0</v>
      </c>
      <c r="C4918" s="4">
        <f t="shared" si="78"/>
        <v>1</v>
      </c>
      <c r="D4918" s="45"/>
    </row>
    <row r="4919" spans="1:4" x14ac:dyDescent="0.2">
      <c r="A4919" s="4">
        <f>IF('V-plot display of agreement'!$A4917&gt;='V-plot display of agreement'!$E$14,1,0)</f>
        <v>0</v>
      </c>
      <c r="B4919" s="4">
        <f>IF('V-plot display of agreement'!$B4917&gt;='V-plot display of agreement'!$E$16,1,0)</f>
        <v>0</v>
      </c>
      <c r="C4919" s="4">
        <f t="shared" si="78"/>
        <v>1</v>
      </c>
      <c r="D4919" s="45"/>
    </row>
    <row r="4920" spans="1:4" x14ac:dyDescent="0.2">
      <c r="A4920" s="4">
        <f>IF('V-plot display of agreement'!$A4918&gt;='V-plot display of agreement'!$E$14,1,0)</f>
        <v>0</v>
      </c>
      <c r="B4920" s="4">
        <f>IF('V-plot display of agreement'!$B4918&gt;='V-plot display of agreement'!$E$16,1,0)</f>
        <v>0</v>
      </c>
      <c r="C4920" s="4">
        <f t="shared" si="78"/>
        <v>1</v>
      </c>
      <c r="D4920" s="45"/>
    </row>
    <row r="4921" spans="1:4" x14ac:dyDescent="0.2">
      <c r="A4921" s="4">
        <f>IF('V-plot display of agreement'!$A4919&gt;='V-plot display of agreement'!$E$14,1,0)</f>
        <v>0</v>
      </c>
      <c r="B4921" s="4">
        <f>IF('V-plot display of agreement'!$B4919&gt;='V-plot display of agreement'!$E$16,1,0)</f>
        <v>0</v>
      </c>
      <c r="C4921" s="4">
        <f t="shared" si="78"/>
        <v>1</v>
      </c>
      <c r="D4921" s="45"/>
    </row>
    <row r="4922" spans="1:4" x14ac:dyDescent="0.2">
      <c r="A4922" s="4">
        <f>IF('V-plot display of agreement'!$A4920&gt;='V-plot display of agreement'!$E$14,1,0)</f>
        <v>0</v>
      </c>
      <c r="B4922" s="4">
        <f>IF('V-plot display of agreement'!$B4920&gt;='V-plot display of agreement'!$E$16,1,0)</f>
        <v>0</v>
      </c>
      <c r="C4922" s="4">
        <f t="shared" si="78"/>
        <v>1</v>
      </c>
      <c r="D4922" s="45"/>
    </row>
    <row r="4923" spans="1:4" x14ac:dyDescent="0.2">
      <c r="A4923" s="4">
        <f>IF('V-plot display of agreement'!$A4921&gt;='V-plot display of agreement'!$E$14,1,0)</f>
        <v>0</v>
      </c>
      <c r="B4923" s="4">
        <f>IF('V-plot display of agreement'!$B4921&gt;='V-plot display of agreement'!$E$16,1,0)</f>
        <v>0</v>
      </c>
      <c r="C4923" s="4">
        <f t="shared" si="78"/>
        <v>1</v>
      </c>
      <c r="D4923" s="45"/>
    </row>
    <row r="4924" spans="1:4" x14ac:dyDescent="0.2">
      <c r="A4924" s="4">
        <f>IF('V-plot display of agreement'!$A4922&gt;='V-plot display of agreement'!$E$14,1,0)</f>
        <v>0</v>
      </c>
      <c r="B4924" s="4">
        <f>IF('V-plot display of agreement'!$B4922&gt;='V-plot display of agreement'!$E$16,1,0)</f>
        <v>0</v>
      </c>
      <c r="C4924" s="4">
        <f t="shared" si="78"/>
        <v>1</v>
      </c>
      <c r="D4924" s="45"/>
    </row>
    <row r="4925" spans="1:4" x14ac:dyDescent="0.2">
      <c r="A4925" s="4">
        <f>IF('V-plot display of agreement'!$A4923&gt;='V-plot display of agreement'!$E$14,1,0)</f>
        <v>0</v>
      </c>
      <c r="B4925" s="4">
        <f>IF('V-plot display of agreement'!$B4923&gt;='V-plot display of agreement'!$E$16,1,0)</f>
        <v>0</v>
      </c>
      <c r="C4925" s="4">
        <f t="shared" si="78"/>
        <v>1</v>
      </c>
      <c r="D4925" s="45"/>
    </row>
    <row r="4926" spans="1:4" x14ac:dyDescent="0.2">
      <c r="A4926" s="4">
        <f>IF('V-plot display of agreement'!$A4924&gt;='V-plot display of agreement'!$E$14,1,0)</f>
        <v>0</v>
      </c>
      <c r="B4926" s="4">
        <f>IF('V-plot display of agreement'!$B4924&gt;='V-plot display of agreement'!$E$16,1,0)</f>
        <v>0</v>
      </c>
      <c r="C4926" s="4">
        <f t="shared" si="78"/>
        <v>1</v>
      </c>
      <c r="D4926" s="45"/>
    </row>
    <row r="4927" spans="1:4" x14ac:dyDescent="0.2">
      <c r="A4927" s="4">
        <f>IF('V-plot display of agreement'!$A4925&gt;='V-plot display of agreement'!$E$14,1,0)</f>
        <v>0</v>
      </c>
      <c r="B4927" s="4">
        <f>IF('V-plot display of agreement'!$B4925&gt;='V-plot display of agreement'!$E$16,1,0)</f>
        <v>0</v>
      </c>
      <c r="C4927" s="4">
        <f t="shared" si="78"/>
        <v>1</v>
      </c>
      <c r="D4927" s="45"/>
    </row>
    <row r="4928" spans="1:4" x14ac:dyDescent="0.2">
      <c r="A4928" s="4">
        <f>IF('V-plot display of agreement'!$A4926&gt;='V-plot display of agreement'!$E$14,1,0)</f>
        <v>0</v>
      </c>
      <c r="B4928" s="4">
        <f>IF('V-plot display of agreement'!$B4926&gt;='V-plot display of agreement'!$E$16,1,0)</f>
        <v>0</v>
      </c>
      <c r="C4928" s="4">
        <f t="shared" si="78"/>
        <v>1</v>
      </c>
      <c r="D4928" s="45"/>
    </row>
    <row r="4929" spans="1:4" x14ac:dyDescent="0.2">
      <c r="A4929" s="4">
        <f>IF('V-plot display of agreement'!$A4927&gt;='V-plot display of agreement'!$E$14,1,0)</f>
        <v>0</v>
      </c>
      <c r="B4929" s="4">
        <f>IF('V-plot display of agreement'!$B4927&gt;='V-plot display of agreement'!$E$16,1,0)</f>
        <v>0</v>
      </c>
      <c r="C4929" s="4">
        <f t="shared" si="78"/>
        <v>1</v>
      </c>
      <c r="D4929" s="45"/>
    </row>
    <row r="4930" spans="1:4" x14ac:dyDescent="0.2">
      <c r="A4930" s="4">
        <f>IF('V-plot display of agreement'!$A4928&gt;='V-plot display of agreement'!$E$14,1,0)</f>
        <v>0</v>
      </c>
      <c r="B4930" s="4">
        <f>IF('V-plot display of agreement'!$B4928&gt;='V-plot display of agreement'!$E$16,1,0)</f>
        <v>0</v>
      </c>
      <c r="C4930" s="4">
        <f t="shared" si="78"/>
        <v>1</v>
      </c>
      <c r="D4930" s="45"/>
    </row>
    <row r="4931" spans="1:4" x14ac:dyDescent="0.2">
      <c r="A4931" s="4">
        <f>IF('V-plot display of agreement'!$A4929&gt;='V-plot display of agreement'!$E$14,1,0)</f>
        <v>0</v>
      </c>
      <c r="B4931" s="4">
        <f>IF('V-plot display of agreement'!$B4929&gt;='V-plot display of agreement'!$E$16,1,0)</f>
        <v>0</v>
      </c>
      <c r="C4931" s="4">
        <f t="shared" si="78"/>
        <v>1</v>
      </c>
      <c r="D4931" s="45"/>
    </row>
    <row r="4932" spans="1:4" x14ac:dyDescent="0.2">
      <c r="A4932" s="4">
        <f>IF('V-plot display of agreement'!$A4930&gt;='V-plot display of agreement'!$E$14,1,0)</f>
        <v>0</v>
      </c>
      <c r="B4932" s="4">
        <f>IF('V-plot display of agreement'!$B4930&gt;='V-plot display of agreement'!$E$16,1,0)</f>
        <v>0</v>
      </c>
      <c r="C4932" s="4">
        <f t="shared" si="78"/>
        <v>1</v>
      </c>
      <c r="D4932" s="45"/>
    </row>
    <row r="4933" spans="1:4" x14ac:dyDescent="0.2">
      <c r="A4933" s="4">
        <f>IF('V-plot display of agreement'!$A4931&gt;='V-plot display of agreement'!$E$14,1,0)</f>
        <v>0</v>
      </c>
      <c r="B4933" s="4">
        <f>IF('V-plot display of agreement'!$B4931&gt;='V-plot display of agreement'!$E$16,1,0)</f>
        <v>0</v>
      </c>
      <c r="C4933" s="4">
        <f t="shared" si="78"/>
        <v>1</v>
      </c>
      <c r="D4933" s="45"/>
    </row>
    <row r="4934" spans="1:4" x14ac:dyDescent="0.2">
      <c r="A4934" s="4">
        <f>IF('V-plot display of agreement'!$A4932&gt;='V-plot display of agreement'!$E$14,1,0)</f>
        <v>0</v>
      </c>
      <c r="B4934" s="4">
        <f>IF('V-plot display of agreement'!$B4932&gt;='V-plot display of agreement'!$E$16,1,0)</f>
        <v>0</v>
      </c>
      <c r="C4934" s="4">
        <f t="shared" si="78"/>
        <v>1</v>
      </c>
      <c r="D4934" s="45"/>
    </row>
    <row r="4935" spans="1:4" x14ac:dyDescent="0.2">
      <c r="A4935" s="4">
        <f>IF('V-plot display of agreement'!$A4933&gt;='V-plot display of agreement'!$E$14,1,0)</f>
        <v>0</v>
      </c>
      <c r="B4935" s="4">
        <f>IF('V-plot display of agreement'!$B4933&gt;='V-plot display of agreement'!$E$16,1,0)</f>
        <v>0</v>
      </c>
      <c r="C4935" s="4">
        <f t="shared" si="78"/>
        <v>1</v>
      </c>
      <c r="D4935" s="45"/>
    </row>
    <row r="4936" spans="1:4" x14ac:dyDescent="0.2">
      <c r="A4936" s="4">
        <f>IF('V-plot display of agreement'!$A4934&gt;='V-plot display of agreement'!$E$14,1,0)</f>
        <v>0</v>
      </c>
      <c r="B4936" s="4">
        <f>IF('V-plot display of agreement'!$B4934&gt;='V-plot display of agreement'!$E$16,1,0)</f>
        <v>0</v>
      </c>
      <c r="C4936" s="4">
        <f t="shared" si="78"/>
        <v>1</v>
      </c>
      <c r="D4936" s="45"/>
    </row>
    <row r="4937" spans="1:4" x14ac:dyDescent="0.2">
      <c r="A4937" s="4">
        <f>IF('V-plot display of agreement'!$A4935&gt;='V-plot display of agreement'!$E$14,1,0)</f>
        <v>0</v>
      </c>
      <c r="B4937" s="4">
        <f>IF('V-plot display of agreement'!$B4935&gt;='V-plot display of agreement'!$E$16,1,0)</f>
        <v>0</v>
      </c>
      <c r="C4937" s="4">
        <f t="shared" si="78"/>
        <v>1</v>
      </c>
      <c r="D4937" s="45"/>
    </row>
    <row r="4938" spans="1:4" x14ac:dyDescent="0.2">
      <c r="A4938" s="4">
        <f>IF('V-plot display of agreement'!$A4936&gt;='V-plot display of agreement'!$E$14,1,0)</f>
        <v>0</v>
      </c>
      <c r="B4938" s="4">
        <f>IF('V-plot display of agreement'!$B4936&gt;='V-plot display of agreement'!$E$16,1,0)</f>
        <v>0</v>
      </c>
      <c r="C4938" s="4">
        <f t="shared" si="78"/>
        <v>1</v>
      </c>
      <c r="D4938" s="45"/>
    </row>
    <row r="4939" spans="1:4" x14ac:dyDescent="0.2">
      <c r="A4939" s="4">
        <f>IF('V-plot display of agreement'!$A4937&gt;='V-plot display of agreement'!$E$14,1,0)</f>
        <v>0</v>
      </c>
      <c r="B4939" s="4">
        <f>IF('V-plot display of agreement'!$B4937&gt;='V-plot display of agreement'!$E$16,1,0)</f>
        <v>0</v>
      </c>
      <c r="C4939" s="4">
        <f t="shared" si="78"/>
        <v>1</v>
      </c>
      <c r="D4939" s="45"/>
    </row>
    <row r="4940" spans="1:4" x14ac:dyDescent="0.2">
      <c r="A4940" s="4">
        <f>IF('V-plot display of agreement'!$A4938&gt;='V-plot display of agreement'!$E$14,1,0)</f>
        <v>0</v>
      </c>
      <c r="B4940" s="4">
        <f>IF('V-plot display of agreement'!$B4938&gt;='V-plot display of agreement'!$E$16,1,0)</f>
        <v>0</v>
      </c>
      <c r="C4940" s="4">
        <f t="shared" si="78"/>
        <v>1</v>
      </c>
      <c r="D4940" s="45"/>
    </row>
    <row r="4941" spans="1:4" x14ac:dyDescent="0.2">
      <c r="A4941" s="4">
        <f>IF('V-plot display of agreement'!$A4939&gt;='V-plot display of agreement'!$E$14,1,0)</f>
        <v>0</v>
      </c>
      <c r="B4941" s="4">
        <f>IF('V-plot display of agreement'!$B4939&gt;='V-plot display of agreement'!$E$16,1,0)</f>
        <v>0</v>
      </c>
      <c r="C4941" s="4">
        <f t="shared" si="78"/>
        <v>1</v>
      </c>
      <c r="D4941" s="45"/>
    </row>
    <row r="4942" spans="1:4" x14ac:dyDescent="0.2">
      <c r="A4942" s="4">
        <f>IF('V-plot display of agreement'!$A4940&gt;='V-plot display of agreement'!$E$14,1,0)</f>
        <v>0</v>
      </c>
      <c r="B4942" s="4">
        <f>IF('V-plot display of agreement'!$B4940&gt;='V-plot display of agreement'!$E$16,1,0)</f>
        <v>0</v>
      </c>
      <c r="C4942" s="4">
        <f t="shared" si="78"/>
        <v>1</v>
      </c>
      <c r="D4942" s="45"/>
    </row>
    <row r="4943" spans="1:4" x14ac:dyDescent="0.2">
      <c r="A4943" s="4">
        <f>IF('V-plot display of agreement'!$A4941&gt;='V-plot display of agreement'!$E$14,1,0)</f>
        <v>0</v>
      </c>
      <c r="B4943" s="4">
        <f>IF('V-plot display of agreement'!$B4941&gt;='V-plot display of agreement'!$E$16,1,0)</f>
        <v>0</v>
      </c>
      <c r="C4943" s="4">
        <f t="shared" si="78"/>
        <v>1</v>
      </c>
      <c r="D4943" s="45"/>
    </row>
    <row r="4944" spans="1:4" x14ac:dyDescent="0.2">
      <c r="A4944" s="4">
        <f>IF('V-plot display of agreement'!$A4942&gt;='V-plot display of agreement'!$E$14,1,0)</f>
        <v>0</v>
      </c>
      <c r="B4944" s="4">
        <f>IF('V-plot display of agreement'!$B4942&gt;='V-plot display of agreement'!$E$16,1,0)</f>
        <v>0</v>
      </c>
      <c r="C4944" s="4">
        <f t="shared" si="78"/>
        <v>1</v>
      </c>
      <c r="D4944" s="45"/>
    </row>
    <row r="4945" spans="1:4" x14ac:dyDescent="0.2">
      <c r="A4945" s="4">
        <f>IF('V-plot display of agreement'!$A4943&gt;='V-plot display of agreement'!$E$14,1,0)</f>
        <v>0</v>
      </c>
      <c r="B4945" s="4">
        <f>IF('V-plot display of agreement'!$B4943&gt;='V-plot display of agreement'!$E$16,1,0)</f>
        <v>0</v>
      </c>
      <c r="C4945" s="4">
        <f t="shared" si="78"/>
        <v>1</v>
      </c>
      <c r="D4945" s="45"/>
    </row>
    <row r="4946" spans="1:4" x14ac:dyDescent="0.2">
      <c r="A4946" s="4">
        <f>IF('V-plot display of agreement'!$A4944&gt;='V-plot display of agreement'!$E$14,1,0)</f>
        <v>0</v>
      </c>
      <c r="B4946" s="4">
        <f>IF('V-plot display of agreement'!$B4944&gt;='V-plot display of agreement'!$E$16,1,0)</f>
        <v>0</v>
      </c>
      <c r="C4946" s="4">
        <f t="shared" si="78"/>
        <v>1</v>
      </c>
      <c r="D4946" s="45"/>
    </row>
    <row r="4947" spans="1:4" x14ac:dyDescent="0.2">
      <c r="A4947" s="4">
        <f>IF('V-plot display of agreement'!$A4945&gt;='V-plot display of agreement'!$E$14,1,0)</f>
        <v>0</v>
      </c>
      <c r="B4947" s="4">
        <f>IF('V-plot display of agreement'!$B4945&gt;='V-plot display of agreement'!$E$16,1,0)</f>
        <v>0</v>
      </c>
      <c r="C4947" s="4">
        <f t="shared" si="78"/>
        <v>1</v>
      </c>
      <c r="D4947" s="45"/>
    </row>
    <row r="4948" spans="1:4" x14ac:dyDescent="0.2">
      <c r="A4948" s="4">
        <f>IF('V-plot display of agreement'!$A4946&gt;='V-plot display of agreement'!$E$14,1,0)</f>
        <v>0</v>
      </c>
      <c r="B4948" s="4">
        <f>IF('V-plot display of agreement'!$B4946&gt;='V-plot display of agreement'!$E$16,1,0)</f>
        <v>0</v>
      </c>
      <c r="C4948" s="4">
        <f t="shared" si="78"/>
        <v>1</v>
      </c>
      <c r="D4948" s="45"/>
    </row>
    <row r="4949" spans="1:4" x14ac:dyDescent="0.2">
      <c r="A4949" s="4">
        <f>IF('V-plot display of agreement'!$A4947&gt;='V-plot display of agreement'!$E$14,1,0)</f>
        <v>0</v>
      </c>
      <c r="B4949" s="4">
        <f>IF('V-plot display of agreement'!$B4947&gt;='V-plot display of agreement'!$E$16,1,0)</f>
        <v>0</v>
      </c>
      <c r="C4949" s="4">
        <f t="shared" si="78"/>
        <v>1</v>
      </c>
      <c r="D4949" s="45"/>
    </row>
    <row r="4950" spans="1:4" x14ac:dyDescent="0.2">
      <c r="A4950" s="4">
        <f>IF('V-plot display of agreement'!$A4948&gt;='V-plot display of agreement'!$E$14,1,0)</f>
        <v>0</v>
      </c>
      <c r="B4950" s="4">
        <f>IF('V-plot display of agreement'!$B4948&gt;='V-plot display of agreement'!$E$16,1,0)</f>
        <v>0</v>
      </c>
      <c r="C4950" s="4">
        <f t="shared" si="78"/>
        <v>1</v>
      </c>
      <c r="D4950" s="45"/>
    </row>
    <row r="4951" spans="1:4" x14ac:dyDescent="0.2">
      <c r="A4951" s="4">
        <f>IF('V-plot display of agreement'!$A4949&gt;='V-plot display of agreement'!$E$14,1,0)</f>
        <v>0</v>
      </c>
      <c r="B4951" s="4">
        <f>IF('V-plot display of agreement'!$B4949&gt;='V-plot display of agreement'!$E$16,1,0)</f>
        <v>0</v>
      </c>
      <c r="C4951" s="4">
        <f t="shared" si="78"/>
        <v>1</v>
      </c>
      <c r="D4951" s="45"/>
    </row>
    <row r="4952" spans="1:4" x14ac:dyDescent="0.2">
      <c r="A4952" s="4">
        <f>IF('V-plot display of agreement'!$A4950&gt;='V-plot display of agreement'!$E$14,1,0)</f>
        <v>0</v>
      </c>
      <c r="B4952" s="4">
        <f>IF('V-plot display of agreement'!$B4950&gt;='V-plot display of agreement'!$E$16,1,0)</f>
        <v>0</v>
      </c>
      <c r="C4952" s="4">
        <f t="shared" si="78"/>
        <v>1</v>
      </c>
      <c r="D4952" s="45"/>
    </row>
    <row r="4953" spans="1:4" x14ac:dyDescent="0.2">
      <c r="A4953" s="4">
        <f>IF('V-plot display of agreement'!$A4951&gt;='V-plot display of agreement'!$E$14,1,0)</f>
        <v>0</v>
      </c>
      <c r="B4953" s="4">
        <f>IF('V-plot display of agreement'!$B4951&gt;='V-plot display of agreement'!$E$16,1,0)</f>
        <v>0</v>
      </c>
      <c r="C4953" s="4">
        <f t="shared" si="78"/>
        <v>1</v>
      </c>
      <c r="D4953" s="45"/>
    </row>
    <row r="4954" spans="1:4" x14ac:dyDescent="0.2">
      <c r="A4954" s="4">
        <f>IF('V-plot display of agreement'!$A4952&gt;='V-plot display of agreement'!$E$14,1,0)</f>
        <v>0</v>
      </c>
      <c r="B4954" s="4">
        <f>IF('V-plot display of agreement'!$B4952&gt;='V-plot display of agreement'!$E$16,1,0)</f>
        <v>0</v>
      </c>
      <c r="C4954" s="4">
        <f t="shared" si="78"/>
        <v>1</v>
      </c>
      <c r="D4954" s="45"/>
    </row>
    <row r="4955" spans="1:4" x14ac:dyDescent="0.2">
      <c r="A4955" s="4">
        <f>IF('V-plot display of agreement'!$A4953&gt;='V-plot display of agreement'!$E$14,1,0)</f>
        <v>0</v>
      </c>
      <c r="B4955" s="4">
        <f>IF('V-plot display of agreement'!$B4953&gt;='V-plot display of agreement'!$E$16,1,0)</f>
        <v>0</v>
      </c>
      <c r="C4955" s="4">
        <f t="shared" si="78"/>
        <v>1</v>
      </c>
      <c r="D4955" s="45"/>
    </row>
    <row r="4956" spans="1:4" x14ac:dyDescent="0.2">
      <c r="A4956" s="4">
        <f>IF('V-plot display of agreement'!$A4954&gt;='V-plot display of agreement'!$E$14,1,0)</f>
        <v>0</v>
      </c>
      <c r="B4956" s="4">
        <f>IF('V-plot display of agreement'!$B4954&gt;='V-plot display of agreement'!$E$16,1,0)</f>
        <v>0</v>
      </c>
      <c r="C4956" s="4">
        <f t="shared" si="78"/>
        <v>1</v>
      </c>
      <c r="D4956" s="45"/>
    </row>
    <row r="4957" spans="1:4" x14ac:dyDescent="0.2">
      <c r="A4957" s="4">
        <f>IF('V-plot display of agreement'!$A4955&gt;='V-plot display of agreement'!$E$14,1,0)</f>
        <v>0</v>
      </c>
      <c r="B4957" s="4">
        <f>IF('V-plot display of agreement'!$B4955&gt;='V-plot display of agreement'!$E$16,1,0)</f>
        <v>0</v>
      </c>
      <c r="C4957" s="4">
        <f t="shared" si="78"/>
        <v>1</v>
      </c>
      <c r="D4957" s="45"/>
    </row>
    <row r="4958" spans="1:4" x14ac:dyDescent="0.2">
      <c r="A4958" s="4">
        <f>IF('V-plot display of agreement'!$A4956&gt;='V-plot display of agreement'!$E$14,1,0)</f>
        <v>0</v>
      </c>
      <c r="B4958" s="4">
        <f>IF('V-plot display of agreement'!$B4956&gt;='V-plot display of agreement'!$E$16,1,0)</f>
        <v>0</v>
      </c>
      <c r="C4958" s="4">
        <f t="shared" si="78"/>
        <v>1</v>
      </c>
      <c r="D4958" s="45"/>
    </row>
    <row r="4959" spans="1:4" x14ac:dyDescent="0.2">
      <c r="A4959" s="4">
        <f>IF('V-plot display of agreement'!$A4957&gt;='V-plot display of agreement'!$E$14,1,0)</f>
        <v>0</v>
      </c>
      <c r="B4959" s="4">
        <f>IF('V-plot display of agreement'!$B4957&gt;='V-plot display of agreement'!$E$16,1,0)</f>
        <v>0</v>
      </c>
      <c r="C4959" s="4">
        <f t="shared" si="78"/>
        <v>1</v>
      </c>
      <c r="D4959" s="45"/>
    </row>
    <row r="4960" spans="1:4" x14ac:dyDescent="0.2">
      <c r="A4960" s="4">
        <f>IF('V-plot display of agreement'!$A4958&gt;='V-plot display of agreement'!$E$14,1,0)</f>
        <v>0</v>
      </c>
      <c r="B4960" s="4">
        <f>IF('V-plot display of agreement'!$B4958&gt;='V-plot display of agreement'!$E$16,1,0)</f>
        <v>0</v>
      </c>
      <c r="C4960" s="4">
        <f t="shared" si="78"/>
        <v>1</v>
      </c>
      <c r="D4960" s="45"/>
    </row>
    <row r="4961" spans="1:4" x14ac:dyDescent="0.2">
      <c r="A4961" s="4">
        <f>IF('V-plot display of agreement'!$A4959&gt;='V-plot display of agreement'!$E$14,1,0)</f>
        <v>0</v>
      </c>
      <c r="B4961" s="4">
        <f>IF('V-plot display of agreement'!$B4959&gt;='V-plot display of agreement'!$E$16,1,0)</f>
        <v>0</v>
      </c>
      <c r="C4961" s="4">
        <f t="shared" si="78"/>
        <v>1</v>
      </c>
      <c r="D4961" s="45"/>
    </row>
    <row r="4962" spans="1:4" x14ac:dyDescent="0.2">
      <c r="A4962" s="4">
        <f>IF('V-plot display of agreement'!$A4960&gt;='V-plot display of agreement'!$E$14,1,0)</f>
        <v>0</v>
      </c>
      <c r="B4962" s="4">
        <f>IF('V-plot display of agreement'!$B4960&gt;='V-plot display of agreement'!$E$16,1,0)</f>
        <v>0</v>
      </c>
      <c r="C4962" s="4">
        <f t="shared" si="78"/>
        <v>1</v>
      </c>
      <c r="D4962" s="45"/>
    </row>
    <row r="4963" spans="1:4" x14ac:dyDescent="0.2">
      <c r="A4963" s="4">
        <f>IF('V-plot display of agreement'!$A4961&gt;='V-plot display of agreement'!$E$14,1,0)</f>
        <v>0</v>
      </c>
      <c r="B4963" s="4">
        <f>IF('V-plot display of agreement'!$B4961&gt;='V-plot display of agreement'!$E$16,1,0)</f>
        <v>0</v>
      </c>
      <c r="C4963" s="4">
        <f t="shared" si="78"/>
        <v>1</v>
      </c>
      <c r="D4963" s="45"/>
    </row>
    <row r="4964" spans="1:4" x14ac:dyDescent="0.2">
      <c r="A4964" s="4">
        <f>IF('V-plot display of agreement'!$A4962&gt;='V-plot display of agreement'!$E$14,1,0)</f>
        <v>0</v>
      </c>
      <c r="B4964" s="4">
        <f>IF('V-plot display of agreement'!$B4962&gt;='V-plot display of agreement'!$E$16,1,0)</f>
        <v>0</v>
      </c>
      <c r="C4964" s="4">
        <f t="shared" si="78"/>
        <v>1</v>
      </c>
      <c r="D4964" s="45"/>
    </row>
    <row r="4965" spans="1:4" x14ac:dyDescent="0.2">
      <c r="A4965" s="4">
        <f>IF('V-plot display of agreement'!$A4963&gt;='V-plot display of agreement'!$E$14,1,0)</f>
        <v>0</v>
      </c>
      <c r="B4965" s="4">
        <f>IF('V-plot display of agreement'!$B4963&gt;='V-plot display of agreement'!$E$16,1,0)</f>
        <v>0</v>
      </c>
      <c r="C4965" s="4">
        <f t="shared" si="78"/>
        <v>1</v>
      </c>
      <c r="D4965" s="45"/>
    </row>
    <row r="4966" spans="1:4" x14ac:dyDescent="0.2">
      <c r="A4966" s="4">
        <f>IF('V-plot display of agreement'!$A4964&gt;='V-plot display of agreement'!$E$14,1,0)</f>
        <v>0</v>
      </c>
      <c r="B4966" s="4">
        <f>IF('V-plot display of agreement'!$B4964&gt;='V-plot display of agreement'!$E$16,1,0)</f>
        <v>0</v>
      </c>
      <c r="C4966" s="4">
        <f t="shared" si="78"/>
        <v>1</v>
      </c>
      <c r="D4966" s="45"/>
    </row>
    <row r="4967" spans="1:4" x14ac:dyDescent="0.2">
      <c r="A4967" s="4">
        <f>IF('V-plot display of agreement'!$A4965&gt;='V-plot display of agreement'!$E$14,1,0)</f>
        <v>0</v>
      </c>
      <c r="B4967" s="4">
        <f>IF('V-plot display of agreement'!$B4965&gt;='V-plot display of agreement'!$E$16,1,0)</f>
        <v>0</v>
      </c>
      <c r="C4967" s="4">
        <f t="shared" si="78"/>
        <v>1</v>
      </c>
      <c r="D4967" s="45"/>
    </row>
    <row r="4968" spans="1:4" x14ac:dyDescent="0.2">
      <c r="A4968" s="4">
        <f>IF('V-plot display of agreement'!$A4966&gt;='V-plot display of agreement'!$E$14,1,0)</f>
        <v>0</v>
      </c>
      <c r="B4968" s="4">
        <f>IF('V-plot display of agreement'!$B4966&gt;='V-plot display of agreement'!$E$16,1,0)</f>
        <v>0</v>
      </c>
      <c r="C4968" s="4">
        <f t="shared" si="78"/>
        <v>1</v>
      </c>
      <c r="D4968" s="45"/>
    </row>
    <row r="4969" spans="1:4" x14ac:dyDescent="0.2">
      <c r="A4969" s="4">
        <f>IF('V-plot display of agreement'!$A4967&gt;='V-plot display of agreement'!$E$14,1,0)</f>
        <v>0</v>
      </c>
      <c r="B4969" s="4">
        <f>IF('V-plot display of agreement'!$B4967&gt;='V-plot display of agreement'!$E$16,1,0)</f>
        <v>0</v>
      </c>
      <c r="C4969" s="4">
        <f t="shared" si="78"/>
        <v>1</v>
      </c>
      <c r="D4969" s="45"/>
    </row>
    <row r="4970" spans="1:4" x14ac:dyDescent="0.2">
      <c r="A4970" s="4">
        <f>IF('V-plot display of agreement'!$A4968&gt;='V-plot display of agreement'!$E$14,1,0)</f>
        <v>0</v>
      </c>
      <c r="B4970" s="4">
        <f>IF('V-plot display of agreement'!$B4968&gt;='V-plot display of agreement'!$E$16,1,0)</f>
        <v>0</v>
      </c>
      <c r="C4970" s="4">
        <f t="shared" si="78"/>
        <v>1</v>
      </c>
      <c r="D4970" s="45"/>
    </row>
    <row r="4971" spans="1:4" x14ac:dyDescent="0.2">
      <c r="A4971" s="4">
        <f>IF('V-plot display of agreement'!$A4969&gt;='V-plot display of agreement'!$E$14,1,0)</f>
        <v>0</v>
      </c>
      <c r="B4971" s="4">
        <f>IF('V-plot display of agreement'!$B4969&gt;='V-plot display of agreement'!$E$16,1,0)</f>
        <v>0</v>
      </c>
      <c r="C4971" s="4">
        <f t="shared" si="78"/>
        <v>1</v>
      </c>
      <c r="D4971" s="45"/>
    </row>
    <row r="4972" spans="1:4" x14ac:dyDescent="0.2">
      <c r="A4972" s="4">
        <f>IF('V-plot display of agreement'!$A4970&gt;='V-plot display of agreement'!$E$14,1,0)</f>
        <v>0</v>
      </c>
      <c r="B4972" s="4">
        <f>IF('V-plot display of agreement'!$B4970&gt;='V-plot display of agreement'!$E$16,1,0)</f>
        <v>0</v>
      </c>
      <c r="C4972" s="4">
        <f t="shared" si="78"/>
        <v>1</v>
      </c>
      <c r="D4972" s="45"/>
    </row>
    <row r="4973" spans="1:4" x14ac:dyDescent="0.2">
      <c r="A4973" s="4">
        <f>IF('V-plot display of agreement'!$A4971&gt;='V-plot display of agreement'!$E$14,1,0)</f>
        <v>0</v>
      </c>
      <c r="B4973" s="4">
        <f>IF('V-plot display of agreement'!$B4971&gt;='V-plot display of agreement'!$E$16,1,0)</f>
        <v>0</v>
      </c>
      <c r="C4973" s="4">
        <f t="shared" si="78"/>
        <v>1</v>
      </c>
      <c r="D4973" s="45"/>
    </row>
    <row r="4974" spans="1:4" x14ac:dyDescent="0.2">
      <c r="A4974" s="4">
        <f>IF('V-plot display of agreement'!$A4972&gt;='V-plot display of agreement'!$E$14,1,0)</f>
        <v>0</v>
      </c>
      <c r="B4974" s="4">
        <f>IF('V-plot display of agreement'!$B4972&gt;='V-plot display of agreement'!$E$16,1,0)</f>
        <v>0</v>
      </c>
      <c r="C4974" s="4">
        <f t="shared" si="78"/>
        <v>1</v>
      </c>
      <c r="D4974" s="45"/>
    </row>
    <row r="4975" spans="1:4" x14ac:dyDescent="0.2">
      <c r="A4975" s="4">
        <f>IF('V-plot display of agreement'!$A4973&gt;='V-plot display of agreement'!$E$14,1,0)</f>
        <v>0</v>
      </c>
      <c r="B4975" s="4">
        <f>IF('V-plot display of agreement'!$B4973&gt;='V-plot display of agreement'!$E$16,1,0)</f>
        <v>0</v>
      </c>
      <c r="C4975" s="4">
        <f t="shared" si="78"/>
        <v>1</v>
      </c>
      <c r="D4975" s="45"/>
    </row>
    <row r="4976" spans="1:4" x14ac:dyDescent="0.2">
      <c r="A4976" s="4">
        <f>IF('V-plot display of agreement'!$A4974&gt;='V-plot display of agreement'!$E$14,1,0)</f>
        <v>0</v>
      </c>
      <c r="B4976" s="4">
        <f>IF('V-plot display of agreement'!$B4974&gt;='V-plot display of agreement'!$E$16,1,0)</f>
        <v>0</v>
      </c>
      <c r="C4976" s="4">
        <f t="shared" si="78"/>
        <v>1</v>
      </c>
      <c r="D4976" s="45"/>
    </row>
    <row r="4977" spans="1:4" x14ac:dyDescent="0.2">
      <c r="A4977" s="4">
        <f>IF('V-plot display of agreement'!$A4975&gt;='V-plot display of agreement'!$E$14,1,0)</f>
        <v>0</v>
      </c>
      <c r="B4977" s="4">
        <f>IF('V-plot display of agreement'!$B4975&gt;='V-plot display of agreement'!$E$16,1,0)</f>
        <v>0</v>
      </c>
      <c r="C4977" s="4">
        <f t="shared" si="78"/>
        <v>1</v>
      </c>
      <c r="D4977" s="45"/>
    </row>
    <row r="4978" spans="1:4" x14ac:dyDescent="0.2">
      <c r="A4978" s="4">
        <f>IF('V-plot display of agreement'!$A4976&gt;='V-plot display of agreement'!$E$14,1,0)</f>
        <v>0</v>
      </c>
      <c r="B4978" s="4">
        <f>IF('V-plot display of agreement'!$B4976&gt;='V-plot display of agreement'!$E$16,1,0)</f>
        <v>0</v>
      </c>
      <c r="C4978" s="4">
        <f t="shared" ref="C4978:C5000" si="79">IF(OR((A4978+B4978)=2,(A4978+B4978)=0),1,0)</f>
        <v>1</v>
      </c>
      <c r="D4978" s="45"/>
    </row>
    <row r="4979" spans="1:4" x14ac:dyDescent="0.2">
      <c r="A4979" s="4">
        <f>IF('V-plot display of agreement'!$A4977&gt;='V-plot display of agreement'!$E$14,1,0)</f>
        <v>0</v>
      </c>
      <c r="B4979" s="4">
        <f>IF('V-plot display of agreement'!$B4977&gt;='V-plot display of agreement'!$E$16,1,0)</f>
        <v>0</v>
      </c>
      <c r="C4979" s="4">
        <f t="shared" si="79"/>
        <v>1</v>
      </c>
      <c r="D4979" s="45"/>
    </row>
    <row r="4980" spans="1:4" x14ac:dyDescent="0.2">
      <c r="A4980" s="4">
        <f>IF('V-plot display of agreement'!$A4978&gt;='V-plot display of agreement'!$E$14,1,0)</f>
        <v>0</v>
      </c>
      <c r="B4980" s="4">
        <f>IF('V-plot display of agreement'!$B4978&gt;='V-plot display of agreement'!$E$16,1,0)</f>
        <v>0</v>
      </c>
      <c r="C4980" s="4">
        <f t="shared" si="79"/>
        <v>1</v>
      </c>
      <c r="D4980" s="45"/>
    </row>
    <row r="4981" spans="1:4" x14ac:dyDescent="0.2">
      <c r="A4981" s="4">
        <f>IF('V-plot display of agreement'!$A4979&gt;='V-plot display of agreement'!$E$14,1,0)</f>
        <v>0</v>
      </c>
      <c r="B4981" s="4">
        <f>IF('V-plot display of agreement'!$B4979&gt;='V-plot display of agreement'!$E$16,1,0)</f>
        <v>0</v>
      </c>
      <c r="C4981" s="4">
        <f t="shared" si="79"/>
        <v>1</v>
      </c>
      <c r="D4981" s="45"/>
    </row>
    <row r="4982" spans="1:4" x14ac:dyDescent="0.2">
      <c r="A4982" s="4">
        <f>IF('V-plot display of agreement'!$A4980&gt;='V-plot display of agreement'!$E$14,1,0)</f>
        <v>0</v>
      </c>
      <c r="B4982" s="4">
        <f>IF('V-plot display of agreement'!$B4980&gt;='V-plot display of agreement'!$E$16,1,0)</f>
        <v>0</v>
      </c>
      <c r="C4982" s="4">
        <f t="shared" si="79"/>
        <v>1</v>
      </c>
      <c r="D4982" s="45"/>
    </row>
    <row r="4983" spans="1:4" x14ac:dyDescent="0.2">
      <c r="A4983" s="4">
        <f>IF('V-plot display of agreement'!$A4981&gt;='V-plot display of agreement'!$E$14,1,0)</f>
        <v>0</v>
      </c>
      <c r="B4983" s="4">
        <f>IF('V-plot display of agreement'!$B4981&gt;='V-plot display of agreement'!$E$16,1,0)</f>
        <v>0</v>
      </c>
      <c r="C4983" s="4">
        <f t="shared" si="79"/>
        <v>1</v>
      </c>
      <c r="D4983" s="45"/>
    </row>
    <row r="4984" spans="1:4" x14ac:dyDescent="0.2">
      <c r="A4984" s="4">
        <f>IF('V-plot display of agreement'!$A4982&gt;='V-plot display of agreement'!$E$14,1,0)</f>
        <v>0</v>
      </c>
      <c r="B4984" s="4">
        <f>IF('V-plot display of agreement'!$B4982&gt;='V-plot display of agreement'!$E$16,1,0)</f>
        <v>0</v>
      </c>
      <c r="C4984" s="4">
        <f t="shared" si="79"/>
        <v>1</v>
      </c>
      <c r="D4984" s="45"/>
    </row>
    <row r="4985" spans="1:4" x14ac:dyDescent="0.2">
      <c r="A4985" s="4">
        <f>IF('V-plot display of agreement'!$A4983&gt;='V-plot display of agreement'!$E$14,1,0)</f>
        <v>0</v>
      </c>
      <c r="B4985" s="4">
        <f>IF('V-plot display of agreement'!$B4983&gt;='V-plot display of agreement'!$E$16,1,0)</f>
        <v>0</v>
      </c>
      <c r="C4985" s="4">
        <f t="shared" si="79"/>
        <v>1</v>
      </c>
      <c r="D4985" s="45"/>
    </row>
    <row r="4986" spans="1:4" x14ac:dyDescent="0.2">
      <c r="A4986" s="4">
        <f>IF('V-plot display of agreement'!$A4984&gt;='V-plot display of agreement'!$E$14,1,0)</f>
        <v>0</v>
      </c>
      <c r="B4986" s="4">
        <f>IF('V-plot display of agreement'!$B4984&gt;='V-plot display of agreement'!$E$16,1,0)</f>
        <v>0</v>
      </c>
      <c r="C4986" s="4">
        <f t="shared" si="79"/>
        <v>1</v>
      </c>
      <c r="D4986" s="45"/>
    </row>
    <row r="4987" spans="1:4" x14ac:dyDescent="0.2">
      <c r="A4987" s="4">
        <f>IF('V-plot display of agreement'!$A4985&gt;='V-plot display of agreement'!$E$14,1,0)</f>
        <v>0</v>
      </c>
      <c r="B4987" s="4">
        <f>IF('V-plot display of agreement'!$B4985&gt;='V-plot display of agreement'!$E$16,1,0)</f>
        <v>0</v>
      </c>
      <c r="C4987" s="4">
        <f t="shared" si="79"/>
        <v>1</v>
      </c>
      <c r="D4987" s="45"/>
    </row>
    <row r="4988" spans="1:4" x14ac:dyDescent="0.2">
      <c r="A4988" s="4">
        <f>IF('V-plot display of agreement'!$A4986&gt;='V-plot display of agreement'!$E$14,1,0)</f>
        <v>0</v>
      </c>
      <c r="B4988" s="4">
        <f>IF('V-plot display of agreement'!$B4986&gt;='V-plot display of agreement'!$E$16,1,0)</f>
        <v>0</v>
      </c>
      <c r="C4988" s="4">
        <f t="shared" si="79"/>
        <v>1</v>
      </c>
      <c r="D4988" s="45"/>
    </row>
    <row r="4989" spans="1:4" x14ac:dyDescent="0.2">
      <c r="A4989" s="4">
        <f>IF('V-plot display of agreement'!$A4987&gt;='V-plot display of agreement'!$E$14,1,0)</f>
        <v>0</v>
      </c>
      <c r="B4989" s="4">
        <f>IF('V-plot display of agreement'!$B4987&gt;='V-plot display of agreement'!$E$16,1,0)</f>
        <v>0</v>
      </c>
      <c r="C4989" s="4">
        <f t="shared" si="79"/>
        <v>1</v>
      </c>
      <c r="D4989" s="45"/>
    </row>
    <row r="4990" spans="1:4" x14ac:dyDescent="0.2">
      <c r="A4990" s="4">
        <f>IF('V-plot display of agreement'!$A4988&gt;='V-plot display of agreement'!$E$14,1,0)</f>
        <v>0</v>
      </c>
      <c r="B4990" s="4">
        <f>IF('V-plot display of agreement'!$B4988&gt;='V-plot display of agreement'!$E$16,1,0)</f>
        <v>0</v>
      </c>
      <c r="C4990" s="4">
        <f t="shared" si="79"/>
        <v>1</v>
      </c>
      <c r="D4990" s="45"/>
    </row>
    <row r="4991" spans="1:4" x14ac:dyDescent="0.2">
      <c r="A4991" s="4">
        <f>IF('V-plot display of agreement'!$A4989&gt;='V-plot display of agreement'!$E$14,1,0)</f>
        <v>0</v>
      </c>
      <c r="B4991" s="4">
        <f>IF('V-plot display of agreement'!$B4989&gt;='V-plot display of agreement'!$E$16,1,0)</f>
        <v>0</v>
      </c>
      <c r="C4991" s="4">
        <f t="shared" si="79"/>
        <v>1</v>
      </c>
      <c r="D4991" s="45"/>
    </row>
    <row r="4992" spans="1:4" x14ac:dyDescent="0.2">
      <c r="A4992" s="4">
        <f>IF('V-plot display of agreement'!$A4990&gt;='V-plot display of agreement'!$E$14,1,0)</f>
        <v>0</v>
      </c>
      <c r="B4992" s="4">
        <f>IF('V-plot display of agreement'!$B4990&gt;='V-plot display of agreement'!$E$16,1,0)</f>
        <v>0</v>
      </c>
      <c r="C4992" s="4">
        <f t="shared" si="79"/>
        <v>1</v>
      </c>
      <c r="D4992" s="45"/>
    </row>
    <row r="4993" spans="1:4" x14ac:dyDescent="0.2">
      <c r="A4993" s="4">
        <f>IF('V-plot display of agreement'!$A4991&gt;='V-plot display of agreement'!$E$14,1,0)</f>
        <v>0</v>
      </c>
      <c r="B4993" s="4">
        <f>IF('V-plot display of agreement'!$B4991&gt;='V-plot display of agreement'!$E$16,1,0)</f>
        <v>0</v>
      </c>
      <c r="C4993" s="4">
        <f t="shared" si="79"/>
        <v>1</v>
      </c>
      <c r="D4993" s="45"/>
    </row>
    <row r="4994" spans="1:4" x14ac:dyDescent="0.2">
      <c r="A4994" s="4">
        <f>IF('V-plot display of agreement'!$A4992&gt;='V-plot display of agreement'!$E$14,1,0)</f>
        <v>0</v>
      </c>
      <c r="B4994" s="4">
        <f>IF('V-plot display of agreement'!$B4992&gt;='V-plot display of agreement'!$E$16,1,0)</f>
        <v>0</v>
      </c>
      <c r="C4994" s="4">
        <f t="shared" si="79"/>
        <v>1</v>
      </c>
      <c r="D4994" s="45"/>
    </row>
    <row r="4995" spans="1:4" x14ac:dyDescent="0.2">
      <c r="A4995" s="4">
        <f>IF('V-plot display of agreement'!$A4993&gt;='V-plot display of agreement'!$E$14,1,0)</f>
        <v>0</v>
      </c>
      <c r="B4995" s="4">
        <f>IF('V-plot display of agreement'!$B4993&gt;='V-plot display of agreement'!$E$16,1,0)</f>
        <v>0</v>
      </c>
      <c r="C4995" s="4">
        <f t="shared" si="79"/>
        <v>1</v>
      </c>
      <c r="D4995" s="45"/>
    </row>
    <row r="4996" spans="1:4" x14ac:dyDescent="0.2">
      <c r="A4996" s="4">
        <f>IF('V-plot display of agreement'!$A4994&gt;='V-plot display of agreement'!$E$14,1,0)</f>
        <v>0</v>
      </c>
      <c r="B4996" s="4">
        <f>IF('V-plot display of agreement'!$B4994&gt;='V-plot display of agreement'!$E$16,1,0)</f>
        <v>0</v>
      </c>
      <c r="C4996" s="4">
        <f t="shared" si="79"/>
        <v>1</v>
      </c>
      <c r="D4996" s="45"/>
    </row>
    <row r="4997" spans="1:4" x14ac:dyDescent="0.2">
      <c r="A4997" s="4">
        <f>IF('V-plot display of agreement'!$A4995&gt;='V-plot display of agreement'!$E$14,1,0)</f>
        <v>0</v>
      </c>
      <c r="B4997" s="4">
        <f>IF('V-plot display of agreement'!$B4995&gt;='V-plot display of agreement'!$E$16,1,0)</f>
        <v>0</v>
      </c>
      <c r="C4997" s="4">
        <f t="shared" si="79"/>
        <v>1</v>
      </c>
      <c r="D4997" s="45"/>
    </row>
    <row r="4998" spans="1:4" x14ac:dyDescent="0.2">
      <c r="A4998" s="4">
        <f>IF('V-plot display of agreement'!$A4996&gt;='V-plot display of agreement'!$E$14,1,0)</f>
        <v>0</v>
      </c>
      <c r="B4998" s="4">
        <f>IF('V-plot display of agreement'!$B4996&gt;='V-plot display of agreement'!$E$16,1,0)</f>
        <v>0</v>
      </c>
      <c r="C4998" s="4">
        <f t="shared" si="79"/>
        <v>1</v>
      </c>
      <c r="D4998" s="45"/>
    </row>
    <row r="4999" spans="1:4" x14ac:dyDescent="0.2">
      <c r="A4999" s="4">
        <f>IF('V-plot display of agreement'!$A4997&gt;='V-plot display of agreement'!$E$14,1,0)</f>
        <v>0</v>
      </c>
      <c r="B4999" s="4">
        <f>IF('V-plot display of agreement'!$B4997&gt;='V-plot display of agreement'!$E$16,1,0)</f>
        <v>0</v>
      </c>
      <c r="C4999" s="4">
        <f t="shared" si="79"/>
        <v>1</v>
      </c>
      <c r="D4999" s="45"/>
    </row>
    <row r="5000" spans="1:4" x14ac:dyDescent="0.2">
      <c r="A5000" s="4">
        <f>IF('V-plot display of agreement'!$A4998&gt;='V-plot display of agreement'!$E$14,1,0)</f>
        <v>0</v>
      </c>
      <c r="B5000" s="4">
        <f>IF('V-plot display of agreement'!$B4998&gt;='V-plot display of agreement'!$E$16,1,0)</f>
        <v>0</v>
      </c>
      <c r="C5000" s="4">
        <f t="shared" si="79"/>
        <v>1</v>
      </c>
      <c r="D5000" s="27"/>
    </row>
  </sheetData>
  <mergeCells count="3">
    <mergeCell ref="E2:I2"/>
    <mergeCell ref="A2:C2"/>
    <mergeCell ref="A1:J1"/>
  </mergeCells>
  <pageMargins left="0.7" right="0.7" top="0.75" bottom="0.75" header="0.3" footer="0.3"/>
  <ignoredErrors>
    <ignoredError sqref="G4:G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V-plot display of agreement</vt:lpstr>
      <vt:lpstr>V-plot different populations</vt:lpstr>
      <vt:lpstr>Raw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Microsoft Office User</cp:lastModifiedBy>
  <dcterms:created xsi:type="dcterms:W3CDTF">2012-10-18T08:30:41Z</dcterms:created>
  <dcterms:modified xsi:type="dcterms:W3CDTF">2017-05-24T09:32:55Z</dcterms:modified>
</cp:coreProperties>
</file>